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звіти 2019 рік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<sst xmlns="http://schemas.openxmlformats.org/spreadsheetml/2006/main" count="6671" uniqueCount="2459">
  <si>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</si>
  <si>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</si>
  <si>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</si>
  <si>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</si>
  <si>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</si>
  <si>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</si>
  <si>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</si>
  <si>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</si>
  <si>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</si>
  <si>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</si>
  <si>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</si>
  <si>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</si>
  <si>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</si>
  <si>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</si>
  <si>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</si>
  <si>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</si>
  <si>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</si>
  <si>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</si>
  <si>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</si>
  <si>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</si>
  <si>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</si>
  <si>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</si>
  <si>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</si>
  <si>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</si>
  <si>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</si>
  <si>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</si>
  <si>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</si>
  <si>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</si>
  <si>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</si>
  <si>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</si>
  <si>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</si>
  <si>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</si>
  <si>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</si>
  <si>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</si>
  <si>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</si>
  <si>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</si>
  <si>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</si>
  <si>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</si>
  <si>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</si>
  <si>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</si>
  <si>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</si>
  <si>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</si>
  <si>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</si>
  <si>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</si>
  <si>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</si>
  <si>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</si>
  <si>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</si>
  <si>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</si>
  <si>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</si>
  <si>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</si>
  <si>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</si>
  <si>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</si>
  <si>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</si>
  <si>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</si>
  <si>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</si>
  <si>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</si>
  <si>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</si>
  <si>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</si>
  <si>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</si>
  <si>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</si>
  <si>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</si>
  <si>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</si>
  <si>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</si>
  <si>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</si>
  <si>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</si>
  <si>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</si>
  <si>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</si>
  <si>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</si>
  <si>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</si>
  <si>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</si>
  <si>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</si>
  <si>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</si>
  <si>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</si>
  <si>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</si>
  <si>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</si>
  <si>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</si>
  <si>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</si>
  <si>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</si>
  <si>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</si>
  <si>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</si>
  <si>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</si>
  <si>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</si>
  <si>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</si>
  <si>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</si>
  <si>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</si>
  <si>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</si>
  <si>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</si>
  <si>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</si>
  <si>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</si>
  <si>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</si>
  <si>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</si>
  <si>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</si>
  <si>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</si>
  <si>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</si>
  <si>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</si>
  <si>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</si>
  <si>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</si>
  <si>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</si>
  <si>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</si>
  <si>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</si>
  <si>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</si>
  <si>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</si>
  <si>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</si>
  <si>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</si>
  <si>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</si>
  <si>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</si>
  <si>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</si>
  <si>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</si>
  <si>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</si>
  <si>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</si>
  <si>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</si>
  <si>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</si>
  <si>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</si>
  <si>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</si>
  <si>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</si>
  <si>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</si>
  <si>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</si>
  <si>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</si>
  <si>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</si>
  <si>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</si>
  <si>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</si>
  <si>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</si>
  <si>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</si>
  <si>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</si>
  <si>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</si>
  <si>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</si>
  <si>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</si>
  <si>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</si>
  <si>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</si>
  <si>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</si>
  <si>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</si>
  <si>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</si>
  <si>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</si>
  <si>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</si>
  <si>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</si>
  <si>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</si>
  <si>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</si>
  <si>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</si>
  <si>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</si>
  <si>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</si>
  <si>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</si>
  <si>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</si>
  <si>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</si>
  <si>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</si>
  <si>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</si>
  <si>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</si>
  <si>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</si>
  <si>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</si>
  <si>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</si>
  <si>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</si>
  <si>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</si>
  <si>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</si>
  <si>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</si>
  <si>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</si>
  <si>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</si>
  <si>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</si>
  <si>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</si>
  <si>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</si>
  <si>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</si>
  <si>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</si>
  <si>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</si>
  <si>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</si>
  <si>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</si>
  <si>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</si>
  <si>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</si>
  <si>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</si>
  <si>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</si>
  <si>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</si>
  <si>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</si>
  <si>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</si>
  <si>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</si>
  <si>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</si>
  <si>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</si>
  <si>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</si>
  <si>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</si>
  <si>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</si>
  <si>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</si>
  <si>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</si>
  <si>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</si>
  <si>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</si>
  <si>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</si>
  <si>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</si>
  <si>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</si>
  <si>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</si>
  <si>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</si>
  <si>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</si>
  <si>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</si>
  <si>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</si>
  <si>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</si>
  <si>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</si>
  <si>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</si>
  <si>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</si>
  <si>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</si>
  <si>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</si>
  <si>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</si>
  <si>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</si>
  <si>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</si>
  <si>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</si>
  <si>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</si>
  <si>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</si>
  <si>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</si>
  <si>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</si>
  <si>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</si>
  <si>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</si>
  <si>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</si>
  <si>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</si>
  <si>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</si>
  <si>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</si>
  <si>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</si>
  <si>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</si>
  <si>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</si>
  <si>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</si>
  <si>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</si>
  <si>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</si>
  <si>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</si>
  <si>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</si>
  <si>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</si>
  <si>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</si>
  <si>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</si>
  <si>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</si>
  <si>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</si>
  <si>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</si>
  <si>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</si>
  <si>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</si>
  <si>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</si>
  <si>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</si>
  <si>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</si>
  <si>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</si>
  <si>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</si>
  <si>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</si>
  <si>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</si>
  <si>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</si>
  <si>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</si>
  <si>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</si>
  <si>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</si>
  <si>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</si>
  <si>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</si>
  <si>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</si>
  <si>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</si>
  <si>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</si>
  <si>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</si>
  <si>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</si>
  <si>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</si>
  <si>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</si>
  <si>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</si>
  <si>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</si>
  <si>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</si>
  <si>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</si>
  <si>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</si>
  <si>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</si>
  <si>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</si>
  <si>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</si>
  <si>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</si>
  <si>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</si>
  <si>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</si>
  <si>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</si>
  <si>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</si>
  <si>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</si>
  <si>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</si>
  <si>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</si>
  <si>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</si>
  <si>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</si>
  <si>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</si>
  <si>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</si>
  <si>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</si>
  <si>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</si>
  <si>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</si>
  <si>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</si>
  <si>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</si>
  <si>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</si>
  <si>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</si>
  <si>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</si>
  <si>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</si>
  <si>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</si>
  <si>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</si>
  <si>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</si>
  <si>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</si>
  <si>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</si>
  <si>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</si>
  <si>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</si>
  <si>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</si>
  <si>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</si>
  <si>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</si>
  <si>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</si>
  <si>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</si>
  <si>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</si>
  <si>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</si>
  <si>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</si>
  <si>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</si>
  <si>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</si>
  <si>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</si>
  <si>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</si>
  <si>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</si>
  <si>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</si>
  <si>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</si>
  <si>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</si>
  <si>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</si>
  <si>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</si>
  <si>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</si>
  <si>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</si>
  <si>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</si>
  <si>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</si>
  <si>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</si>
  <si>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</si>
  <si>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</si>
  <si>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</si>
  <si>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</si>
  <si>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</si>
  <si>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</si>
  <si>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</si>
  <si>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</si>
  <si>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</si>
  <si>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</si>
  <si>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</si>
  <si>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</si>
  <si>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</si>
  <si>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</si>
  <si>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</si>
  <si>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</si>
  <si>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</si>
  <si>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</si>
  <si>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</si>
  <si>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</si>
  <si>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</si>
  <si>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</si>
  <si>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</si>
  <si>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</si>
  <si>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</si>
  <si>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</si>
  <si>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</si>
  <si>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</si>
  <si>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</si>
  <si>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</si>
  <si>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</si>
  <si>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</si>
  <si>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</si>
  <si>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</si>
  <si>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</si>
  <si>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</si>
  <si>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</si>
  <si>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</si>
  <si>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</si>
  <si>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</si>
  <si>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</si>
  <si>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</si>
  <si>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</si>
  <si>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</si>
  <si>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</si>
  <si>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</si>
  <si>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</si>
  <si>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</si>
  <si>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</si>
  <si>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</si>
  <si>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</si>
  <si>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</si>
  <si>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</si>
  <si>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</si>
  <si>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</si>
  <si>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</si>
  <si>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</si>
  <si>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</si>
  <si>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</si>
  <si>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</si>
  <si>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</si>
  <si>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</si>
  <si>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</si>
  <si>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</si>
  <si>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</si>
  <si>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</si>
  <si>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</si>
  <si>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</si>
  <si>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</si>
  <si>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</si>
  <si>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</si>
  <si>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</si>
  <si>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</si>
  <si>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</si>
  <si>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</si>
  <si>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</si>
  <si>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</si>
  <si>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</si>
  <si>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</si>
  <si>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</si>
  <si>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</si>
  <si>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</si>
  <si>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</si>
  <si>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</si>
  <si>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</si>
  <si>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</si>
  <si>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</si>
  <si>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</si>
  <si>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</si>
  <si>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</si>
  <si>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</si>
  <si>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</si>
  <si>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</si>
  <si>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</si>
  <si>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</si>
  <si>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</si>
  <si>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</si>
  <si>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</si>
  <si>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</si>
  <si>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</si>
  <si>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</si>
  <si>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</si>
  <si>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</si>
  <si>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</si>
  <si>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</si>
  <si>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</si>
  <si>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</si>
  <si>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</si>
  <si>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</si>
  <si>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</si>
  <si>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</si>
  <si>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</si>
  <si>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</si>
  <si>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</si>
  <si>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</si>
  <si>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</si>
  <si>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</si>
  <si>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</si>
  <si>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</si>
  <si>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</si>
  <si>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</si>
  <si>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</si>
  <si>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</si>
  <si>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</si>
  <si>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</si>
  <si>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</si>
  <si>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</si>
  <si>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</si>
  <si>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</si>
  <si>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</si>
  <si>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</si>
  <si>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</si>
  <si>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</si>
  <si>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</si>
  <si>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</si>
  <si>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</si>
  <si>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</si>
  <si>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</si>
  <si>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</si>
  <si>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</si>
  <si>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</si>
  <si>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</si>
  <si>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</si>
  <si>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</si>
  <si>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</si>
  <si>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</si>
  <si>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</si>
  <si>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</si>
  <si>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</si>
  <si>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</si>
  <si>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</si>
  <si>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</si>
  <si>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</si>
  <si>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</si>
  <si>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</si>
  <si>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</si>
  <si>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</si>
  <si>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</si>
  <si>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</si>
  <si>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</si>
  <si>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</si>
  <si>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</si>
  <si>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</si>
  <si>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</si>
  <si>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</si>
  <si>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</si>
  <si>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</si>
  <si>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</si>
  <si>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</si>
  <si>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</si>
  <si>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</si>
  <si>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</si>
  <si>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</si>
  <si>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</si>
  <si>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</si>
  <si>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</si>
  <si>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</si>
  <si>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</si>
  <si>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</si>
  <si>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</si>
  <si>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</si>
  <si>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</si>
  <si>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</si>
  <si>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</si>
  <si>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</si>
  <si>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</si>
  <si>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</si>
  <si>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</si>
  <si>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</si>
  <si>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</si>
  <si>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</si>
  <si>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</si>
  <si>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</si>
  <si>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</si>
  <si>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</si>
  <si>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</si>
  <si>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</si>
  <si>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</si>
  <si>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</si>
  <si>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</si>
  <si>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</si>
  <si>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</si>
  <si>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</si>
  <si>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</si>
  <si>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</si>
  <si>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</si>
  <si>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</si>
  <si>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</si>
  <si>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</si>
  <si>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</si>
  <si>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</si>
  <si>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</si>
  <si>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</si>
  <si>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</si>
  <si>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</si>
  <si>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</si>
  <si>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</si>
  <si>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</si>
  <si>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</si>
  <si>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</si>
  <si>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</si>
  <si>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</si>
  <si>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</si>
  <si>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</si>
  <si>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</si>
  <si>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</si>
  <si>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</si>
  <si>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</si>
  <si>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</si>
  <si>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</si>
  <si>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</si>
  <si>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</si>
  <si>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</si>
  <si>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</si>
  <si>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</si>
  <si>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</si>
  <si>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</si>
  <si>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</si>
  <si>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</si>
  <si>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</si>
  <si>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</si>
  <si>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</si>
  <si>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</si>
  <si>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</si>
  <si>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</si>
  <si>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</si>
  <si>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</si>
  <si>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</si>
  <si>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</si>
  <si>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</si>
  <si>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</si>
  <si>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</si>
  <si>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</si>
  <si>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</si>
  <si>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</si>
  <si>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</si>
  <si>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</si>
  <si>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</si>
  <si>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</si>
  <si>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</si>
  <si>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</si>
  <si>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</si>
  <si>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</si>
  <si>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</si>
  <si>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</si>
  <si>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</si>
  <si>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</si>
  <si>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</si>
  <si>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</si>
  <si>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</si>
  <si>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</si>
  <si>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</si>
  <si>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</si>
  <si>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</si>
  <si>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</si>
  <si>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</si>
  <si>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</si>
  <si>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</si>
  <si>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</si>
  <si>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</si>
  <si>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</si>
  <si>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</si>
  <si>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</si>
  <si>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</si>
  <si>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</si>
  <si>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</si>
  <si>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</si>
  <si>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</si>
  <si>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</si>
  <si>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</si>
  <si>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</si>
  <si>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</si>
  <si>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</si>
  <si>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</si>
  <si>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</si>
  <si>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</si>
  <si>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</si>
  <si>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</si>
  <si>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</si>
  <si>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</si>
  <si>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</si>
  <si>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</si>
  <si>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</si>
  <si>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</si>
  <si>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</si>
  <si>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</si>
  <si>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</si>
  <si>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</si>
  <si>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</si>
  <si>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</si>
  <si>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</si>
  <si>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</si>
  <si>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</si>
  <si>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</si>
  <si>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</si>
  <si>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</si>
  <si>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</si>
  <si>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</si>
  <si>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</si>
  <si>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</si>
  <si>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</si>
  <si>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</si>
  <si>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</si>
  <si>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</si>
  <si>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</si>
  <si>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</si>
  <si>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</si>
  <si>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</si>
  <si>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</si>
  <si>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</si>
  <si>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</si>
  <si>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</si>
  <si>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</si>
  <si>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</si>
  <si>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</si>
  <si>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</si>
  <si>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</si>
  <si>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</si>
  <si>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</si>
  <si>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</si>
  <si>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</si>
  <si>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</si>
  <si>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</si>
  <si>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</si>
  <si>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</si>
  <si>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</si>
  <si>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</si>
  <si>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</si>
  <si>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</si>
  <si>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</si>
  <si>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</si>
  <si>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</si>
  <si>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</si>
  <si>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</si>
  <si>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</si>
  <si>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</si>
  <si>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</si>
  <si>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</si>
  <si>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</si>
  <si>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</si>
  <si>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</si>
  <si>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</si>
  <si>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</si>
  <si>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</si>
  <si>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</si>
  <si>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</si>
  <si>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</si>
  <si>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</si>
  <si>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</si>
  <si>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</si>
  <si>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</si>
  <si>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</si>
  <si>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</si>
  <si>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</si>
  <si>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</si>
  <si>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</si>
  <si>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</si>
  <si>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</si>
  <si>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</si>
  <si>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</si>
  <si>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</si>
  <si>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</si>
  <si>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</si>
  <si>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</si>
  <si>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</si>
  <si>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</si>
  <si>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</si>
  <si>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</si>
  <si>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</si>
  <si>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</si>
  <si>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</si>
  <si>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</si>
  <si>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</si>
  <si>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</si>
  <si>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</si>
  <si>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</si>
  <si>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</si>
  <si>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</si>
  <si>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</si>
  <si>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</si>
  <si>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</si>
  <si>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</si>
  <si>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</si>
  <si>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</si>
  <si>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</si>
  <si>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</si>
  <si>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</si>
  <si>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</si>
  <si>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</si>
  <si>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</si>
  <si>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</si>
  <si>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</si>
  <si>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</si>
  <si>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</si>
  <si>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</si>
  <si>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</si>
  <si>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</si>
  <si>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</si>
  <si>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</si>
  <si>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</si>
  <si>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</si>
  <si>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</si>
  <si>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</si>
  <si>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</si>
  <si>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</si>
  <si>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</si>
  <si>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</si>
  <si>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</si>
  <si>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</si>
  <si>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</si>
  <si>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</si>
  <si>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</si>
  <si>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</si>
  <si>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</si>
  <si>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</si>
  <si>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</si>
  <si>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</si>
  <si>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</si>
  <si>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</si>
  <si>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</si>
  <si>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</si>
  <si>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</si>
  <si>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</si>
  <si>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</si>
  <si>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</si>
  <si>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</si>
  <si>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</si>
  <si>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</si>
  <si>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</si>
  <si>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</si>
  <si>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</si>
  <si>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</si>
  <si>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</si>
  <si>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</si>
  <si>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</si>
  <si>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</si>
  <si>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</si>
  <si>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</si>
  <si>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</si>
  <si>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</si>
  <si>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</si>
  <si>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</si>
  <si>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</si>
  <si>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</si>
  <si>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</si>
  <si>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</si>
  <si>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</si>
  <si>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</si>
  <si>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</si>
  <si>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</si>
  <si>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</si>
  <si>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</si>
  <si>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</si>
  <si>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</si>
  <si>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</si>
  <si>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</si>
  <si>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</si>
  <si>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</si>
  <si>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</si>
  <si>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</si>
  <si>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</si>
  <si>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</si>
  <si>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</si>
  <si>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</si>
  <si>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</si>
  <si>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</si>
  <si>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</si>
  <si>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</si>
  <si>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</si>
  <si>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</si>
  <si>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</si>
  <si>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</si>
  <si>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</si>
  <si>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</si>
  <si>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</si>
  <si>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</si>
  <si>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</si>
  <si>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</si>
  <si>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</si>
  <si>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</si>
  <si>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</si>
  <si>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</si>
  <si>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</si>
  <si>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</si>
  <si>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</si>
  <si>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</si>
  <si>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</si>
  <si>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</si>
  <si>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</si>
  <si>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</si>
  <si>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</si>
  <si>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</si>
  <si>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</si>
  <si>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</si>
  <si>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</si>
  <si>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</si>
  <si>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</si>
  <si>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</si>
  <si>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</si>
  <si>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</si>
  <si>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</si>
  <si>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</si>
  <si>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</si>
  <si>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</si>
  <si>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</si>
  <si>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</si>
  <si>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</si>
  <si>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</si>
  <si>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</si>
  <si>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</si>
  <si>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</si>
  <si>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</si>
  <si>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</si>
  <si>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</si>
  <si>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</si>
  <si>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</si>
  <si>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</si>
  <si>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</si>
  <si>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</si>
  <si>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</si>
  <si>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</si>
  <si>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</si>
  <si>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</si>
  <si>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</si>
  <si>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</si>
  <si>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</si>
  <si>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</si>
  <si>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</si>
  <si>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</si>
  <si>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</si>
  <si>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</si>
  <si>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</si>
  <si>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</si>
  <si>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</si>
  <si>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</si>
  <si>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</si>
  <si>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</si>
  <si>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</si>
  <si>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</si>
  <si>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</si>
  <si>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</si>
  <si>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</si>
  <si>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</si>
  <si>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</si>
  <si>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</si>
  <si>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</si>
  <si>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</si>
  <si>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</si>
  <si>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</si>
  <si>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</si>
  <si>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</si>
  <si>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</si>
  <si>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</si>
  <si>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</si>
  <si>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</si>
  <si>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</si>
  <si>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</si>
  <si>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</si>
  <si>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</si>
  <si>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</si>
  <si>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</si>
  <si>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</si>
  <si>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</si>
  <si>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</si>
  <si>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</si>
  <si>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</si>
  <si>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</si>
  <si>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</si>
  <si>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</si>
  <si>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</si>
  <si>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</si>
  <si>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</si>
  <si>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</si>
  <si>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</si>
  <si>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</si>
  <si>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</si>
  <si>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</si>
  <si>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</si>
  <si>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</si>
  <si>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</si>
  <si>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</si>
  <si>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</si>
  <si>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</si>
  <si>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</si>
  <si>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</si>
  <si>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</si>
  <si>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</si>
  <si>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</si>
  <si>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</si>
  <si>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</si>
  <si>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</si>
  <si>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</si>
  <si>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</si>
  <si>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</si>
  <si>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</si>
  <si>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</si>
  <si>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</si>
  <si>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</si>
  <si>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</si>
  <si>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</si>
  <si>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</si>
  <si>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</si>
  <si>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</si>
  <si>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</si>
  <si>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</si>
  <si>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</si>
  <si>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</si>
  <si>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</si>
  <si>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</si>
  <si>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</si>
  <si>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</si>
  <si>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</si>
  <si>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</si>
  <si>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</si>
  <si>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</si>
  <si>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</si>
  <si>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</si>
  <si>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</si>
  <si>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</si>
  <si>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</si>
  <si>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</si>
  <si>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</si>
  <si>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</si>
  <si>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</si>
  <si>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</si>
  <si>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</si>
  <si>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</si>
  <si>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</si>
  <si>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</si>
  <si>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</si>
  <si>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</si>
  <si>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</si>
  <si>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</si>
  <si>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</si>
  <si>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</si>
  <si>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</si>
  <si>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</si>
  <si>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</si>
  <si>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</si>
  <si>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</si>
  <si>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</si>
  <si>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</si>
  <si>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</si>
  <si>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</si>
  <si>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</si>
  <si>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</si>
  <si>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</si>
  <si>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</si>
  <si>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</si>
  <si>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</si>
  <si>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</si>
  <si>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</si>
  <si>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</si>
  <si>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</si>
  <si>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</si>
  <si>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</si>
  <si>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</si>
  <si>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</si>
  <si>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</si>
  <si>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</si>
  <si>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</si>
  <si>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</si>
  <si>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</si>
  <si>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</si>
  <si>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</si>
  <si>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</si>
  <si>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</si>
  <si>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</si>
  <si>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</si>
  <si>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</si>
  <si>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</si>
  <si>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</si>
  <si>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</si>
  <si>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</si>
  <si>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</si>
  <si>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</si>
  <si>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</si>
  <si>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</si>
  <si>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</si>
  <si>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</si>
  <si>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</si>
  <si>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</si>
  <si>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</si>
  <si>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</si>
  <si>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</si>
  <si>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</si>
  <si>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</si>
  <si>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</si>
  <si>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</si>
  <si>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</si>
  <si>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</si>
  <si>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</si>
  <si>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</si>
  <si>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</si>
  <si>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</si>
  <si>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</si>
  <si>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</si>
  <si>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</si>
  <si>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</si>
  <si>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</si>
  <si>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</si>
  <si>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</si>
  <si>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</si>
  <si>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</si>
  <si>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</si>
  <si>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</si>
  <si>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</si>
  <si>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</si>
  <si>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</si>
  <si>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</si>
  <si>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</si>
  <si>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</si>
  <si>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</si>
  <si>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</si>
  <si>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</si>
  <si>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</si>
  <si>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</si>
  <si>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</si>
  <si>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</si>
  <si>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</si>
  <si>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</si>
  <si>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</si>
  <si>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</si>
  <si>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</si>
  <si>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</si>
  <si>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</si>
  <si>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</si>
  <si>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</si>
  <si>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</si>
  <si>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</si>
  <si>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</si>
  <si>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</si>
  <si>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</si>
  <si>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</si>
  <si>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</si>
  <si>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</si>
  <si>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</si>
  <si>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</si>
  <si>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</si>
  <si>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</si>
  <si>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</si>
  <si>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</si>
  <si>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</si>
  <si>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</si>
  <si>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</si>
  <si>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</si>
  <si>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</si>
  <si>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</si>
  <si>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</si>
  <si>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</si>
  <si>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</si>
  <si>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</si>
  <si>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</si>
  <si>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</si>
  <si>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</si>
  <si>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</si>
  <si>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</si>
  <si>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</si>
  <si>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</si>
  <si>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</si>
  <si>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</si>
  <si>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</si>
  <si>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</si>
  <si>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</si>
  <si>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</si>
  <si>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</si>
  <si>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</si>
  <si>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</si>
  <si>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</si>
  <si>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</si>
  <si>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</si>
  <si>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</si>
  <si>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</si>
  <si>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</si>
  <si>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</si>
  <si>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</si>
  <si>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</si>
  <si>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</si>
  <si>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</si>
  <si>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</si>
  <si>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</si>
  <si>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</si>
  <si>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</si>
  <si>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</si>
  <si>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</si>
  <si>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</si>
  <si>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</si>
  <si>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</si>
  <si>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</si>
  <si>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</si>
  <si>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</si>
  <si>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</si>
  <si>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</si>
  <si>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</si>
  <si>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</si>
  <si>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</si>
  <si>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</si>
  <si>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</si>
  <si>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</si>
  <si>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</si>
  <si>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</si>
  <si>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</si>
  <si>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</si>
  <si>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</si>
  <si>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</si>
  <si>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</si>
  <si>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</si>
  <si>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</si>
  <si>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</si>
  <si>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</si>
  <si>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</si>
  <si>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</si>
  <si>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</si>
  <si>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</si>
  <si>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</si>
  <si>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</si>
  <si>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</si>
  <si>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</si>
  <si>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</si>
  <si>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</si>
  <si>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</si>
  <si>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</si>
  <si>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</si>
  <si>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</si>
  <si>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</si>
  <si>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</si>
  <si>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</si>
  <si>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</si>
  <si>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</si>
  <si>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</si>
  <si>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</si>
  <si>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</si>
  <si>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</si>
  <si>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</si>
  <si>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</si>
  <si>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</si>
  <si>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</si>
  <si>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</si>
  <si>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</si>
  <si>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</si>
  <si>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</si>
  <si>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</si>
  <si>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</si>
  <si>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</si>
  <si>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</si>
  <si>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</si>
  <si>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</si>
  <si>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</si>
  <si>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</si>
  <si>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</si>
  <si>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</si>
  <si>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</si>
  <si>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</si>
  <si>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</si>
  <si>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</si>
  <si>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</si>
  <si>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</si>
  <si>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</si>
  <si>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</si>
  <si>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</si>
  <si>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</si>
  <si>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</si>
  <si>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</si>
  <si>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</si>
  <si>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</si>
  <si>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</si>
  <si>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</si>
  <si>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</si>
  <si>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</si>
  <si>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</si>
  <si>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</si>
  <si>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</si>
  <si>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</si>
  <si>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</si>
  <si>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</si>
  <si>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</si>
  <si>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</si>
  <si>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</si>
  <si>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</si>
  <si>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</si>
  <si>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</si>
  <si>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</si>
  <si>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</si>
  <si>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</si>
  <si>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</si>
  <si>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</si>
  <si>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</si>
  <si>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</si>
  <si>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</si>
  <si>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</si>
  <si>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</si>
  <si>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</si>
  <si>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</si>
  <si>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</si>
  <si>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</si>
  <si>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</si>
  <si>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</si>
  <si>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</si>
  <si>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</si>
  <si>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</si>
  <si>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</si>
  <si>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</si>
  <si>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</si>
  <si>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</si>
  <si>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</si>
  <si>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</si>
  <si>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</si>
  <si>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</si>
  <si>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</si>
  <si>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</si>
  <si>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</si>
  <si>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</si>
  <si>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</si>
  <si>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</si>
  <si>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</si>
  <si>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</si>
  <si>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</si>
  <si>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</si>
  <si>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</si>
  <si>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</si>
  <si>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</si>
  <si>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</si>
  <si>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</si>
  <si>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</si>
  <si>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</si>
  <si>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</si>
  <si>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</si>
  <si>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</si>
  <si>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</si>
  <si>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</si>
  <si>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</si>
  <si>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</si>
  <si>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</si>
  <si>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</si>
  <si>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</si>
  <si>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</si>
  <si>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</si>
  <si>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</si>
  <si>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</si>
  <si>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</si>
  <si>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</si>
  <si>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</si>
  <si>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</si>
  <si>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</si>
  <si>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</si>
  <si>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</si>
  <si>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</si>
  <si>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</si>
  <si>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</si>
  <si>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</si>
  <si>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</si>
  <si>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</si>
  <si>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</si>
  <si>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</si>
  <si>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</si>
  <si>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</si>
  <si>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</si>
  <si>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</si>
  <si>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</si>
  <si>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</si>
  <si>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</si>
  <si>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</si>
  <si>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</si>
  <si>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</si>
  <si>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</si>
  <si>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</si>
  <si>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</si>
  <si>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</si>
  <si>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</si>
  <si>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</si>
  <si>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</si>
  <si>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</si>
  <si>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</si>
  <si>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</si>
  <si>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</si>
  <si>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</si>
  <si>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</si>
  <si>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</si>
  <si>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</si>
  <si>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</si>
  <si>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</si>
  <si>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</si>
  <si>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</si>
  <si>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</si>
  <si>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</si>
  <si>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</si>
  <si>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</si>
  <si>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</si>
  <si>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</si>
  <si>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</si>
  <si>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</si>
  <si>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</si>
  <si>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</si>
  <si>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</si>
  <si>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</si>
  <si>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</si>
  <si>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</si>
  <si>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</si>
  <si>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</si>
  <si>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</si>
  <si>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</si>
  <si>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</si>
  <si>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</si>
  <si>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</si>
  <si>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</si>
  <si>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</si>
  <si>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</si>
  <si>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</si>
  <si>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</si>
  <si>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</si>
  <si>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</si>
  <si>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</si>
  <si>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</si>
  <si>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</si>
  <si>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</si>
  <si>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</si>
  <si>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</si>
  <si>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</si>
  <si>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</si>
  <si>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</si>
  <si>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</si>
  <si>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</si>
  <si>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</si>
  <si>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</si>
  <si>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</si>
  <si>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</si>
  <si>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</si>
  <si>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</si>
  <si>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</si>
  <si>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</si>
  <si>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</si>
  <si>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</si>
  <si>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</si>
  <si>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</si>
  <si>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</si>
  <si>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</si>
  <si>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</si>
  <si>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</si>
  <si>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</si>
  <si>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</si>
  <si>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</si>
  <si>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</si>
  <si>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</si>
  <si>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</si>
  <si>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</si>
  <si>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</si>
  <si>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</si>
  <si>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</si>
  <si>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</si>
  <si>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</si>
  <si>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</si>
  <si>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</si>
  <si>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</si>
  <si>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</si>
  <si>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</si>
  <si>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</si>
  <si>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</si>
  <si>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</si>
  <si>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</si>
  <si>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</si>
  <si>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</si>
  <si>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</si>
  <si>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</si>
  <si>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</si>
  <si>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</si>
  <si>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</si>
  <si>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</si>
  <si>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</si>
  <si>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</si>
  <si>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</si>
  <si>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</si>
  <si>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</si>
  <si>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</si>
  <si>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</si>
  <si>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</si>
  <si>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</si>
  <si>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</si>
  <si>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</si>
  <si>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</si>
  <si>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</si>
  <si>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</si>
  <si>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</si>
  <si>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</si>
  <si>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</si>
  <si>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</si>
  <si>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</si>
  <si>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</si>
  <si>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</si>
  <si>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</si>
  <si>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</si>
  <si>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</si>
  <si>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</si>
  <si>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</si>
  <si>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</si>
  <si>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</si>
  <si>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</si>
  <si>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</si>
  <si>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</si>
  <si>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</si>
  <si>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</si>
  <si>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</si>
  <si>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</si>
  <si>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</si>
  <si>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</si>
  <si>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</si>
  <si>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</si>
  <si>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</si>
  <si>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</si>
  <si>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</si>
  <si>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</si>
  <si>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</si>
  <si>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</si>
  <si>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</si>
  <si>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</si>
  <si>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</si>
  <si>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</si>
  <si>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</si>
  <si>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</si>
  <si>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</si>
  <si>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</si>
  <si>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</si>
  <si>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</si>
  <si>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</si>
  <si>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</si>
  <si>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</si>
  <si>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</si>
  <si>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</si>
  <si>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</si>
  <si>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</si>
  <si>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</si>
  <si>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</si>
  <si>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</si>
  <si>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</si>
  <si>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</si>
  <si>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</si>
  <si>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</si>
  <si>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</si>
  <si>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</si>
  <si>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</si>
  <si>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</si>
  <si>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</si>
  <si>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</si>
  <si>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</si>
  <si>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</si>
  <si>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</si>
  <si>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</si>
  <si>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</si>
  <si>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</si>
  <si>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</si>
  <si>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</si>
  <si>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</si>
  <si>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</si>
  <si>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</si>
  <si>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</si>
  <si>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</si>
  <si>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</si>
  <si>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</si>
  <si>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</si>
  <si>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</si>
  <si>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</si>
  <si>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</si>
  <si>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</si>
  <si>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</si>
  <si>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</si>
  <si>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</si>
  <si>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</si>
  <si>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</si>
  <si>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</si>
  <si>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</si>
  <si>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</si>
  <si>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</si>
  <si>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</si>
  <si>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</si>
  <si>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</si>
  <si>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</si>
  <si>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</si>
  <si>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</si>
  <si>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</si>
  <si>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</si>
  <si>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</si>
  <si>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</si>
  <si>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</si>
  <si>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</si>
  <si>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</si>
  <si>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</si>
  <si>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</si>
  <si>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</si>
  <si>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</si>
  <si>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</si>
  <si>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</si>
  <si>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</si>
  <si>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</si>
  <si>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</si>
  <si>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</si>
  <si>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</si>
  <si>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</si>
  <si>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</si>
  <si>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</si>
  <si>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</si>
  <si>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</si>
  <si>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</si>
  <si>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</si>
  <si>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</si>
  <si>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</si>
  <si>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</si>
  <si>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</si>
  <si>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</si>
  <si>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</si>
  <si>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</si>
  <si>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</si>
  <si>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</si>
  <si>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</si>
  <si>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</si>
  <si>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</si>
  <si>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</si>
  <si>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</si>
  <si>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</si>
  <si>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</si>
  <si>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</si>
  <si>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</si>
  <si>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</si>
  <si>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</si>
  <si>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</si>
  <si>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</si>
  <si>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</si>
  <si>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</si>
  <si>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</si>
  <si>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</si>
  <si>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</si>
  <si>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</si>
  <si>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</si>
  <si>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</si>
  <si>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</si>
  <si>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</si>
  <si>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</si>
  <si>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</si>
  <si>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</si>
  <si>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</si>
  <si>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</si>
  <si>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</si>
  <si>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</si>
  <si>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</si>
  <si>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</si>
  <si>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</si>
  <si>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</si>
  <si>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</si>
  <si>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</si>
  <si>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</si>
  <si>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</si>
  <si>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</si>
  <si>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</si>
  <si>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</si>
  <si>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</si>
  <si>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</si>
  <si>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</si>
  <si>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</si>
  <si>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</si>
  <si>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</si>
  <si>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</si>
  <si>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</si>
  <si>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</si>
  <si>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</si>
  <si>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</si>
  <si>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</si>
  <si>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</si>
  <si>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</si>
  <si>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</si>
  <si>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</si>
  <si>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</si>
  <si>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</si>
  <si>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</si>
  <si>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</si>
  <si>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</si>
  <si>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</si>
  <si>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</si>
  <si>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</si>
  <si>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</si>
  <si>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</si>
  <si>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</si>
  <si>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</si>
  <si>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</si>
  <si>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</si>
  <si>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</si>
  <si>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</si>
  <si>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</si>
  <si>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</si>
  <si>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</si>
  <si>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</si>
  <si>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</si>
  <si>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</si>
  <si>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</si>
  <si>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</si>
  <si>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</si>
  <si>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</si>
  <si>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</si>
  <si>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</si>
  <si>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</si>
  <si>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</si>
  <si>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</si>
  <si>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</si>
  <si>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</si>
  <si>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</si>
  <si>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</si>
  <si>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</si>
  <si>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</si>
  <si>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</si>
  <si>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</si>
  <si>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</si>
  <si>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</si>
  <si>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</si>
  <si>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</si>
  <si>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</si>
  <si>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</si>
  <si>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</si>
  <si>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</si>
  <si>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</si>
  <si>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</si>
  <si>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</si>
  <si>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</si>
  <si>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</si>
  <si>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</si>
  <si>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</si>
  <si>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</si>
  <si>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</si>
  <si>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</si>
  <si>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</si>
  <si>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</si>
  <si>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</si>
  <si>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</si>
  <si>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</si>
  <si>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</si>
  <si>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</si>
  <si>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</si>
  <si>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</si>
  <si>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</si>
  <si>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</si>
  <si>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</si>
  <si>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</si>
  <si>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</si>
  <si>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</si>
  <si>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</si>
  <si>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</si>
  <si>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</si>
  <si>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</si>
  <si>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</si>
  <si>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</si>
  <si>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</si>
  <si>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</si>
  <si>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</si>
  <si>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</si>
  <si>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</si>
  <si>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</si>
  <si>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</si>
  <si>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</si>
  <si>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</si>
  <si>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</si>
  <si>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</si>
  <si>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</si>
  <si>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</si>
  <si>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</si>
  <si>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</si>
  <si>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</si>
  <si>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</si>
  <si>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</si>
  <si>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</si>
  <si>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</si>
  <si>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</si>
  <si>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</si>
  <si>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</si>
  <si>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</si>
  <si>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</si>
  <si>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</si>
  <si>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</si>
  <si>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</si>
  <si>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</si>
  <si>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</si>
  <si>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</si>
  <si>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</si>
  <si>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</si>
  <si>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</si>
  <si>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</si>
  <si>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</si>
  <si>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</si>
  <si>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</si>
  <si>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</si>
  <si>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</si>
  <si>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</si>
  <si>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</si>
  <si>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</si>
  <si>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</si>
  <si>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</si>
  <si>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</si>
  <si>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</si>
  <si>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</si>
  <si>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</si>
  <si>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</si>
  <si>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</si>
  <si>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</si>
  <si>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</si>
  <si>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</si>
  <si>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</si>
  <si>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</si>
  <si>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</si>
  <si>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</si>
  <si>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</si>
  <si>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</si>
  <si>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</si>
  <si>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</si>
  <si>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</si>
  <si>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</si>
  <si>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</si>
  <si>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</si>
  <si>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</si>
  <si>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</si>
  <si>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</si>
  <si>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</si>
  <si>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</si>
  <si>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</si>
  <si>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</si>
  <si>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</si>
  <si>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</si>
  <si>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</si>
  <si>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</si>
  <si>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</si>
  <si>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</si>
  <si>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</si>
  <si>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</si>
  <si>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</si>
  <si>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</si>
  <si>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</si>
  <si>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</si>
  <si>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</si>
  <si>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</si>
  <si>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</si>
  <si>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</si>
  <si>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</si>
  <si>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</si>
  <si>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</si>
  <si>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</si>
  <si>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</si>
  <si>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</si>
  <si>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</si>
  <si>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</si>
  <si>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</si>
  <si>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</si>
  <si>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</si>
  <si>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</si>
  <si>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</si>
  <si>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</si>
  <si>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</si>
  <si>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</si>
  <si>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</si>
  <si>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</si>
  <si>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</si>
  <si>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</si>
  <si>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</si>
  <si>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</si>
  <si>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</si>
  <si>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</si>
  <si>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</si>
  <si>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</si>
  <si>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</si>
  <si>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</si>
  <si>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</si>
  <si>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</si>
  <si>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</si>
  <si>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</si>
  <si>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</si>
  <si>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</si>
  <si>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</si>
  <si>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</si>
  <si>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</si>
  <si>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</si>
  <si>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</si>
  <si>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</si>
  <si>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</si>
  <si>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</si>
  <si>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</si>
  <si>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</si>
  <si>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</si>
  <si>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</si>
  <si>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</si>
  <si>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</si>
  <si>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</si>
  <si>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</si>
  <si>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</si>
  <si>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</si>
  <si>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</si>
  <si>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</si>
  <si>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</si>
  <si>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</si>
  <si>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</si>
  <si>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</si>
  <si>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</si>
  <si>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</si>
  <si>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</si>
  <si>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</si>
  <si>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</si>
  <si>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</si>
  <si>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</si>
  <si>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</si>
  <si>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</si>
  <si>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</si>
  <si>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</si>
  <si>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</si>
  <si>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</si>
  <si>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</si>
  <si>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</si>
  <si>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</si>
  <si>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</si>
  <si>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</si>
  <si>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</si>
  <si>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</si>
  <si>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</si>
  <si>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</si>
  <si>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</si>
  <si>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</si>
  <si>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</si>
  <si>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</si>
  <si>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</si>
  <si>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</si>
  <si>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</si>
  <si>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</si>
  <si>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</si>
  <si>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</si>
  <si>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</si>
  <si>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</si>
  <si>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</si>
  <si>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</si>
  <si>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</si>
  <si>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</si>
  <si>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</si>
  <si>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</si>
  <si>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</si>
  <si>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</si>
  <si>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</si>
  <si>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</si>
  <si>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</si>
  <si>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</si>
  <si>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</si>
  <si>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</si>
  <si>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</si>
  <si>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</si>
  <si>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</si>
  <si>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</si>
  <si>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</si>
  <si>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</si>
  <si>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</si>
  <si>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</si>
  <si>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</si>
  <si>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</si>
  <si>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</si>
  <si>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</si>
  <si>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</si>
  <si>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</si>
  <si>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</si>
  <si>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</si>
  <si>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</si>
  <si>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</si>
  <si>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</si>
  <si>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</si>
  <si>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</si>
  <si>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</si>
  <si>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</si>
  <si>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</si>
  <si>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</si>
  <si>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</si>
  <si>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</si>
  <si>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</si>
  <si>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</si>
  <si>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</si>
  <si>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</si>
  <si>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</si>
  <si>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</si>
  <si>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</si>
  <si>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</si>
  <si>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</si>
  <si>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</si>
  <si>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</si>
  <si>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</si>
  <si>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</si>
  <si>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</si>
  <si>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</si>
  <si>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</si>
  <si>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</si>
  <si>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</si>
  <si>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</si>
  <si>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</si>
  <si>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</si>
  <si>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</si>
  <si>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</si>
  <si>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</si>
  <si>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</si>
  <si>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</si>
  <si>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</si>
  <si>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</si>
  <si>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</si>
  <si>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</si>
  <si>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</si>
  <si>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</si>
  <si>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</si>
  <si>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</si>
  <si>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</si>
  <si>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</si>
  <si>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</si>
  <si>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</si>
  <si>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</si>
  <si>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</si>
  <si>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</si>
  <si>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</si>
  <si>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</si>
  <si>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</si>
  <si>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</si>
  <si>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</si>
  <si>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</si>
  <si>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</si>
  <si>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</si>
  <si>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</si>
  <si>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</si>
  <si>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</si>
  <si>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</si>
  <si>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</si>
  <si>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</si>
  <si>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</si>
  <si>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</si>
  <si>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</si>
  <si>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</si>
  <si>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</si>
  <si>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</si>
  <si>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</si>
  <si>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</si>
  <si>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</si>
  <si>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</si>
  <si>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</si>
  <si>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</si>
  <si>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</si>
  <si>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</si>
  <si>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</si>
  <si>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</si>
  <si>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</si>
  <si>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</si>
  <si>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</si>
  <si>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</si>
  <si>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</si>
  <si>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</si>
  <si>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</si>
  <si>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</si>
  <si>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</si>
  <si>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</si>
  <si>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</si>
  <si>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</si>
  <si>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</si>
  <si>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</si>
  <si>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</si>
  <si>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</si>
  <si>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</si>
  <si>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</si>
  <si>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</si>
  <si>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</si>
  <si>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</si>
  <si>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</si>
  <si>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</si>
  <si>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</si>
  <si>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</si>
  <si>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</si>
  <si>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</si>
  <si>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</si>
  <si>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</si>
  <si>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</si>
  <si>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</si>
  <si>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</si>
  <si>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</si>
  <si>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</si>
  <si>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</si>
  <si>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</si>
  <si>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</si>
  <si>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</si>
  <si>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</si>
  <si>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</si>
  <si>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</si>
  <si>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</si>
  <si>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</si>
  <si>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</si>
  <si>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</si>
  <si>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</si>
  <si>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</si>
  <si>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</si>
  <si>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</si>
  <si>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</si>
  <si>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</si>
  <si>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</si>
  <si>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</si>
  <si>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</si>
  <si>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</si>
  <si>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</si>
  <si>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</si>
  <si>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</si>
  <si>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</si>
  <si>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</si>
  <si>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</si>
  <si>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</si>
  <si>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</si>
  <si>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</si>
  <si>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</si>
  <si>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</si>
  <si>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</si>
  <si>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</si>
  <si>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</si>
  <si>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</si>
  <si>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</si>
  <si>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</si>
  <si>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</si>
  <si>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</si>
  <si>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</si>
  <si>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</si>
  <si>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</si>
  <si>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</si>
  <si>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</si>
  <si>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</si>
  <si>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</si>
  <si>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</si>
  <si>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</si>
  <si>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</si>
  <si>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</si>
  <si>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</si>
  <si>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</si>
  <si>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</si>
  <si>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</si>
  <si>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</si>
  <si>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</si>
  <si>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</si>
  <si>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</si>
  <si>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</si>
  <si>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</si>
  <si>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</si>
  <si>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</si>
  <si>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</si>
  <si>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</si>
  <si>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</si>
  <si>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</si>
  <si>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</si>
  <si>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</si>
  <si>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</si>
  <si>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</si>
  <si>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</si>
  <si>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</si>
  <si>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</si>
  <si>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</si>
  <si>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</si>
  <si>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</si>
  <si>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</si>
  <si>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</si>
  <si>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</si>
  <si>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</si>
  <si>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</si>
  <si>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</si>
  <si>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</si>
  <si>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</si>
  <si>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</si>
  <si>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</si>
  <si>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</si>
  <si>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</si>
  <si>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</si>
  <si>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</si>
  <si>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</si>
  <si>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</si>
  <si>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</si>
  <si>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</si>
  <si>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</si>
  <si>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</si>
  <si>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</si>
  <si>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</si>
  <si>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</si>
  <si>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</si>
  <si>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</si>
  <si>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</si>
  <si>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</si>
  <si>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</si>
  <si>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</si>
  <si>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</si>
  <si>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</si>
  <si>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</si>
  <si>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</si>
  <si>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</si>
  <si>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</si>
  <si>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</si>
  <si>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</si>
  <si>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</si>
  <si>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</si>
  <si>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</si>
  <si>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</si>
  <si>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</si>
  <si>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</si>
  <si>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</si>
  <si>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</si>
  <si>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</si>
  <si>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</si>
  <si>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</si>
  <si>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</si>
  <si>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</si>
  <si>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</si>
  <si>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</si>
  <si>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</si>
  <si>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</si>
  <si>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</si>
  <si>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</si>
  <si>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</si>
  <si>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</si>
  <si>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</si>
  <si>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</si>
  <si>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</si>
  <si>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</si>
  <si>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</si>
  <si>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</si>
  <si>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</si>
  <si>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</si>
  <si>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</si>
  <si>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</si>
  <si>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</si>
  <si>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</si>
  <si>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</si>
  <si>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</si>
  <si>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</si>
  <si>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</si>
  <si>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</si>
  <si>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</si>
  <si>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</si>
  <si>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</si>
  <si>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</si>
  <si>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</si>
  <si>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</si>
  <si>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</si>
  <si>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</si>
  <si>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</si>
  <si>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</si>
  <si>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</si>
  <si>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</si>
  <si>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</si>
  <si>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</si>
  <si>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</si>
  <si>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</si>
  <si>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</si>
  <si>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</si>
  <si>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</si>
  <si>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</si>
  <si>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</si>
  <si>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</si>
  <si>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</si>
  <si>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</si>
  <si>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</si>
  <si>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</si>
  <si>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</si>
  <si>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</si>
  <si>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</si>
  <si>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</si>
  <si>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</si>
  <si>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</si>
  <si>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</si>
  <si>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</si>
  <si>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</si>
  <si>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</si>
  <si>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</si>
  <si>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</si>
  <si>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</si>
  <si>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</si>
  <si>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</si>
  <si>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</si>
  <si>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</si>
  <si>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</si>
  <si>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</si>
  <si>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</si>
  <si>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</si>
  <si>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</si>
  <si>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</si>
  <si>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</si>
  <si>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</si>
  <si>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</si>
  <si>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</si>
  <si>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</si>
  <si>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</si>
  <si>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</si>
  <si>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</si>
  <si>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</si>
  <si>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</si>
  <si>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</si>
  <si>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</si>
  <si>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</si>
  <si>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</si>
  <si>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</si>
  <si>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</si>
  <si>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</si>
  <si>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</si>
  <si>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</si>
  <si>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</si>
  <si>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</si>
  <si>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</si>
  <si>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</si>
  <si>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</si>
  <si>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</si>
  <si>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</si>
  <si>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</si>
  <si>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</si>
  <si>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</si>
  <si>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</si>
  <si>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</si>
  <si>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</si>
  <si>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</si>
  <si>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</si>
  <si>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</si>
  <si>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</si>
  <si>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</si>
  <si>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</si>
  <si>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</si>
  <si>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</si>
  <si>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</si>
  <si>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</si>
  <si>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</si>
  <si>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</si>
  <si>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</si>
  <si>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</si>
  <si>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</si>
  <si>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</si>
  <si>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</si>
  <si>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</si>
  <si>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</si>
  <si>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</si>
  <si>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</si>
  <si>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</si>
  <si>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</si>
  <si>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</si>
  <si>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</si>
  <si>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</si>
  <si>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</si>
  <si>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</si>
  <si>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</si>
  <si>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</si>
  <si>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</si>
  <si>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</si>
  <si>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</si>
  <si>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</si>
  <si>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</si>
  <si>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</si>
  <si>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</si>
  <si>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</si>
  <si>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</si>
  <si>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</si>
  <si>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</si>
  <si>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</si>
  <si>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</si>
  <si>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</si>
  <si>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</si>
  <si>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</si>
  <si>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</si>
  <si>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</si>
  <si>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</si>
  <si>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</si>
  <si>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</si>
  <si>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</si>
  <si>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</si>
  <si>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</si>
  <si>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</si>
  <si>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</si>
  <si>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</si>
  <si>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</si>
  <si>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</si>
  <si>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</si>
  <si>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</si>
  <si>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</si>
  <si>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</si>
  <si>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</si>
  <si>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</si>
  <si>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</si>
  <si>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</si>
  <si>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</si>
  <si>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</si>
  <si>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</si>
  <si>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</si>
  <si>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</si>
  <si>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</si>
  <si>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</si>
  <si>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</si>
  <si>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</si>
  <si>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</si>
  <si>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</si>
  <si>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</si>
  <si>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</si>
  <si>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</si>
  <si>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</si>
  <si>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</si>
  <si>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</si>
  <si>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</si>
  <si>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</si>
  <si>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</si>
  <si>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</si>
  <si>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</si>
  <si>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</si>
  <si>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</si>
  <si>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</si>
  <si>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</si>
  <si>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</si>
  <si>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</si>
  <si>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</si>
  <si>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</si>
  <si>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</si>
  <si>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</si>
  <si>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</si>
  <si>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</si>
  <si>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</si>
  <si>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</si>
  <si>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</si>
  <si>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</si>
  <si>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</si>
  <si>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</si>
  <si>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</si>
  <si>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</si>
  <si>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</si>
  <si>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</si>
  <si>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</si>
  <si>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</si>
  <si>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</si>
  <si>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</si>
  <si>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</si>
  <si>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</si>
  <si>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</si>
  <si>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</si>
  <si>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</si>
  <si>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</si>
  <si>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</si>
  <si>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</si>
  <si>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</si>
  <si>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</si>
  <si>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</si>
  <si>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</si>
  <si>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</si>
  <si>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</si>
  <si>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</si>
  <si>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</si>
  <si>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</si>
  <si>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</si>
  <si>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</si>
  <si>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</si>
  <si>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</si>
  <si>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</si>
  <si>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</si>
  <si>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</si>
  <si>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</si>
  <si>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</si>
  <si>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</si>
  <si>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</si>
  <si>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</si>
  <si>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</si>
  <si>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</si>
  <si>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</si>
  <si>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</si>
  <si>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</si>
  <si>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</si>
  <si>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</si>
  <si>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</si>
  <si>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</si>
  <si>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</si>
  <si>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</si>
  <si>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</si>
  <si>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</si>
  <si>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</si>
  <si>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</si>
  <si>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</si>
  <si>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</si>
  <si>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</si>
  <si>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</si>
  <si>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</si>
  <si>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</si>
  <si>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</si>
  <si>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</si>
  <si>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</si>
  <si>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</si>
  <si>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</si>
  <si>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</si>
  <si>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</si>
  <si>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</si>
  <si>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</si>
  <si>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</si>
  <si>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</si>
  <si>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</si>
  <si>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</si>
  <si>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</si>
  <si>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</si>
  <si>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</si>
  <si>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</si>
  <si>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</si>
  <si>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</si>
  <si>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</si>
  <si>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</si>
  <si>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</si>
  <si>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</si>
  <si>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</si>
  <si>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</si>
  <si>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</si>
  <si>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</si>
  <si>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</si>
  <si>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</si>
  <si>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</si>
  <si>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</si>
  <si>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</si>
  <si>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</si>
  <si>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</si>
  <si>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</si>
  <si>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</si>
  <si>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</si>
  <si>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</si>
  <si>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</si>
  <si>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</si>
  <si>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</si>
  <si>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</si>
  <si>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</si>
  <si>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</si>
  <si>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</si>
  <si>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</si>
  <si>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</si>
  <si>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</si>
  <si>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</si>
  <si>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</si>
  <si>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</si>
  <si>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</si>
  <si>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</si>
  <si>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</si>
  <si>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</si>
  <si>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</si>
  <si>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</si>
  <si>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</si>
  <si>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</si>
  <si>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І.О. Славутська</t>
  </si>
  <si>
    <t>(048 42) 2 10 46</t>
  </si>
  <si>
    <t>inbox@yg.od.court.gov.ua</t>
  </si>
  <si>
    <t>(048) 753 16 93</t>
  </si>
  <si>
    <t>15 січня 2020 року</t>
  </si>
  <si>
    <t xml:space="preserve">inbox@yg.od.court.gov.ua.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</si>
</sst>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&amp;C&amp;L8C045ED0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</v>
      </c>
      <c r="F30" s="119">
        <f t="shared" si="1"/>
        <v>2</v>
      </c>
      <c r="G30" s="119">
        <f t="shared" si="1"/>
        <v>0</v>
      </c>
      <c r="H30" s="119">
        <f t="shared" si="1"/>
        <v>0</v>
      </c>
      <c r="I30" s="119">
        <f t="shared" si="1"/>
        <v>1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/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>
        <v>1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>
        <v>1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1</v>
      </c>
      <c r="J96" s="119">
        <f t="shared" si="2"/>
        <v>0</v>
      </c>
      <c r="K96" s="119">
        <f t="shared" si="2"/>
        <v>1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customHeight="1" x14ac:dyDescent="0.2">
      <c r="A108" s="65">
        <v>96</v>
      </c>
      <c r="B108" s="6" t="s">
        <v>357</v>
      </c>
      <c r="C108" s="66" t="s">
        <v>358</v>
      </c>
      <c r="D108" s="66"/>
      <c r="E108" s="121">
        <v>1</v>
      </c>
      <c r="F108" s="121"/>
      <c r="G108" s="121"/>
      <c r="H108" s="121"/>
      <c r="I108" s="121">
        <v>1</v>
      </c>
      <c r="J108" s="121"/>
      <c r="K108" s="121">
        <v>1</v>
      </c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/>
      <c r="G173" s="121"/>
      <c r="H173" s="121"/>
      <c r="I173" s="121">
        <v>1</v>
      </c>
      <c r="J173" s="121"/>
      <c r="K173" s="121"/>
      <c r="L173" s="121"/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20</v>
      </c>
      <c r="F211" s="119">
        <f t="shared" si="5"/>
        <v>17</v>
      </c>
      <c r="G211" s="119">
        <f t="shared" si="5"/>
        <v>0</v>
      </c>
      <c r="H211" s="119">
        <f t="shared" si="5"/>
        <v>0</v>
      </c>
      <c r="I211" s="119">
        <f t="shared" si="5"/>
        <v>3</v>
      </c>
      <c r="J211" s="119">
        <f t="shared" si="5"/>
        <v>0</v>
      </c>
      <c r="K211" s="119">
        <f t="shared" si="5"/>
        <v>2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5</v>
      </c>
      <c r="U211" s="119">
        <f t="shared" si="5"/>
        <v>1</v>
      </c>
      <c r="V211" s="119">
        <f t="shared" si="5"/>
        <v>2</v>
      </c>
      <c r="W211" s="119">
        <f t="shared" si="5"/>
        <v>1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11</v>
      </c>
      <c r="AI211" s="119">
        <f t="shared" si="5"/>
        <v>0</v>
      </c>
      <c r="AJ211" s="119">
        <f t="shared" si="5"/>
        <v>0</v>
      </c>
      <c r="AK211" s="119">
        <f t="shared" si="5"/>
        <v>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3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12</v>
      </c>
      <c r="F212" s="121">
        <v>12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>
        <v>2</v>
      </c>
      <c r="U212" s="121">
        <v>1</v>
      </c>
      <c r="V212" s="121">
        <v>1</v>
      </c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10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</v>
      </c>
      <c r="F213" s="121">
        <v>2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>
        <v>2</v>
      </c>
      <c r="U213" s="121"/>
      <c r="V213" s="121">
        <v>1</v>
      </c>
      <c r="W213" s="121">
        <v>1</v>
      </c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1</v>
      </c>
      <c r="F222" s="121">
        <v>1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1</v>
      </c>
      <c r="U222" s="121"/>
      <c r="V222" s="121"/>
      <c r="W222" s="121"/>
      <c r="X222" s="121">
        <v>1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>
        <v>1</v>
      </c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2</v>
      </c>
      <c r="F232" s="121"/>
      <c r="G232" s="121"/>
      <c r="H232" s="121"/>
      <c r="I232" s="121">
        <v>2</v>
      </c>
      <c r="J232" s="121"/>
      <c r="K232" s="121">
        <v>2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0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1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/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>
        <v>1</v>
      </c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4</v>
      </c>
      <c r="F575" s="119">
        <f t="shared" si="12"/>
        <v>3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1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1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4</v>
      </c>
      <c r="F576" s="119">
        <f t="shared" si="13"/>
        <v>3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1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1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</v>
      </c>
      <c r="F583" s="121">
        <v>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1</v>
      </c>
      <c r="U583" s="121"/>
      <c r="V583" s="121"/>
      <c r="W583" s="121"/>
      <c r="X583" s="121"/>
      <c r="Y583" s="121">
        <v>1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>
        <v>1</v>
      </c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2</v>
      </c>
      <c r="F589" s="121">
        <v>1</v>
      </c>
      <c r="G589" s="121"/>
      <c r="H589" s="121"/>
      <c r="I589" s="121">
        <v>1</v>
      </c>
      <c r="J589" s="121"/>
      <c r="K589" s="121"/>
      <c r="L589" s="121"/>
      <c r="M589" s="121"/>
      <c r="N589" s="121"/>
      <c r="O589" s="121"/>
      <c r="P589" s="121"/>
      <c r="Q589" s="121">
        <v>1</v>
      </c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2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2</v>
      </c>
      <c r="F722" s="121">
        <v>2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2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34</v>
      </c>
      <c r="F1605" s="156">
        <f t="shared" si="21"/>
        <v>26</v>
      </c>
      <c r="G1605" s="156">
        <f t="shared" si="21"/>
        <v>0</v>
      </c>
      <c r="H1605" s="156">
        <f t="shared" si="21"/>
        <v>0</v>
      </c>
      <c r="I1605" s="156">
        <f t="shared" si="21"/>
        <v>8</v>
      </c>
      <c r="J1605" s="156">
        <f t="shared" si="21"/>
        <v>0</v>
      </c>
      <c r="K1605" s="156">
        <f t="shared" si="21"/>
        <v>3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1</v>
      </c>
      <c r="P1605" s="156">
        <f t="shared" si="21"/>
        <v>0</v>
      </c>
      <c r="Q1605" s="156">
        <f t="shared" si="21"/>
        <v>3</v>
      </c>
      <c r="R1605" s="156">
        <f t="shared" si="21"/>
        <v>1</v>
      </c>
      <c r="S1605" s="156">
        <f t="shared" si="21"/>
        <v>0</v>
      </c>
      <c r="T1605" s="156">
        <f t="shared" si="21"/>
        <v>6</v>
      </c>
      <c r="U1605" s="156">
        <f t="shared" si="21"/>
        <v>1</v>
      </c>
      <c r="V1605" s="156">
        <f t="shared" si="21"/>
        <v>2</v>
      </c>
      <c r="W1605" s="156">
        <f t="shared" si="21"/>
        <v>1</v>
      </c>
      <c r="X1605" s="156">
        <f t="shared" si="21"/>
        <v>1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1</v>
      </c>
      <c r="AH1605" s="156">
        <f t="shared" si="21"/>
        <v>16</v>
      </c>
      <c r="AI1605" s="156">
        <f t="shared" si="21"/>
        <v>0</v>
      </c>
      <c r="AJ1605" s="156">
        <f t="shared" si="21"/>
        <v>0</v>
      </c>
      <c r="AK1605" s="156">
        <f t="shared" si="21"/>
        <v>2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1</v>
      </c>
      <c r="AR1605" s="156">
        <f t="shared" si="21"/>
        <v>4</v>
      </c>
      <c r="AS1605" s="156">
        <f t="shared" si="21"/>
        <v>0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10</v>
      </c>
      <c r="F1606" s="121">
        <v>5</v>
      </c>
      <c r="G1606" s="121"/>
      <c r="H1606" s="121"/>
      <c r="I1606" s="121">
        <v>5</v>
      </c>
      <c r="J1606" s="121"/>
      <c r="K1606" s="121">
        <v>3</v>
      </c>
      <c r="L1606" s="121"/>
      <c r="M1606" s="121"/>
      <c r="N1606" s="121"/>
      <c r="O1606" s="121">
        <v>1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1</v>
      </c>
      <c r="AH1606" s="121">
        <v>3</v>
      </c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8">
        <v>20</v>
      </c>
      <c r="F1607" s="121">
        <v>18</v>
      </c>
      <c r="G1607" s="121"/>
      <c r="H1607" s="121"/>
      <c r="I1607" s="121">
        <v>2</v>
      </c>
      <c r="J1607" s="121"/>
      <c r="K1607" s="121"/>
      <c r="L1607" s="121"/>
      <c r="M1607" s="121"/>
      <c r="N1607" s="121"/>
      <c r="O1607" s="121"/>
      <c r="P1607" s="121"/>
      <c r="Q1607" s="121">
        <v>2</v>
      </c>
      <c r="R1607" s="121"/>
      <c r="S1607" s="121"/>
      <c r="T1607" s="121">
        <v>4</v>
      </c>
      <c r="U1607" s="121">
        <v>1</v>
      </c>
      <c r="V1607" s="121">
        <v>2</v>
      </c>
      <c r="W1607" s="121">
        <v>1</v>
      </c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13</v>
      </c>
      <c r="AI1607" s="121"/>
      <c r="AJ1607" s="121"/>
      <c r="AK1607" s="121">
        <v>1</v>
      </c>
      <c r="AL1607" s="121"/>
      <c r="AM1607" s="121"/>
      <c r="AN1607" s="121"/>
      <c r="AO1607" s="121"/>
      <c r="AP1607" s="121"/>
      <c r="AQ1607" s="121"/>
      <c r="AR1607" s="121">
        <v>2</v>
      </c>
      <c r="AS1607" s="121"/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9">
        <v>4</v>
      </c>
      <c r="F1608" s="121">
        <v>3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>
        <v>1</v>
      </c>
      <c r="R1608" s="121"/>
      <c r="S1608" s="121"/>
      <c r="T1608" s="121">
        <v>2</v>
      </c>
      <c r="U1608" s="121"/>
      <c r="V1608" s="121"/>
      <c r="W1608" s="121"/>
      <c r="X1608" s="121">
        <v>1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</v>
      </c>
      <c r="AL1608" s="121"/>
      <c r="AM1608" s="121"/>
      <c r="AN1608" s="121"/>
      <c r="AO1608" s="121"/>
      <c r="AP1608" s="121"/>
      <c r="AQ1608" s="121">
        <v>1</v>
      </c>
      <c r="AR1608" s="121">
        <v>2</v>
      </c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2451</v>
      </c>
      <c r="E1610" s="158">
        <v>1</v>
      </c>
      <c r="F1610" s="121"/>
      <c r="G1610" s="121"/>
      <c r="H1610" s="121"/>
      <c r="I1610" s="121">
        <v>1</v>
      </c>
      <c r="J1610" s="121"/>
      <c r="K1610" s="121"/>
      <c r="L1610" s="121"/>
      <c r="M1610" s="121"/>
      <c r="N1610" s="121"/>
      <c r="O1610" s="121"/>
      <c r="P1610" s="121"/>
      <c r="Q1610" s="121"/>
      <c r="R1610" s="121">
        <v>1</v>
      </c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8">
        <v>8</v>
      </c>
      <c r="F1611" s="121">
        <v>5</v>
      </c>
      <c r="G1611" s="121"/>
      <c r="H1611" s="121"/>
      <c r="I1611" s="121">
        <v>3</v>
      </c>
      <c r="J1611" s="121"/>
      <c r="K1611" s="121">
        <v>2</v>
      </c>
      <c r="L1611" s="121"/>
      <c r="M1611" s="121"/>
      <c r="N1611" s="121"/>
      <c r="O1611" s="121"/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3</v>
      </c>
      <c r="AI1611" s="121"/>
      <c r="AJ1611" s="121"/>
      <c r="AK1611" s="121">
        <v>2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</v>
      </c>
      <c r="F1612" s="121">
        <v>1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>
        <v>1</v>
      </c>
      <c r="U1612" s="121"/>
      <c r="V1612" s="121"/>
      <c r="W1612" s="121"/>
      <c r="X1612" s="121">
        <v>1</v>
      </c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>
        <v>1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2456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2457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&amp;C&amp;L8C045ED0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&amp;C&amp;L8C045ED0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2</v>
      </c>
      <c r="F30" s="119">
        <f t="shared" si="3"/>
        <v>2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2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2</v>
      </c>
      <c r="AZ30" s="119">
        <f t="shared" si="4"/>
        <v>1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2</v>
      </c>
      <c r="BI30" s="119">
        <f t="shared" si="4"/>
        <v>0</v>
      </c>
      <c r="BJ30" s="119">
        <f t="shared" si="4"/>
        <v>2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>
        <v>1</v>
      </c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/>
      <c r="BD48" s="119"/>
      <c r="BE48" s="119"/>
      <c r="BF48" s="119"/>
      <c r="BG48" s="121"/>
      <c r="BH48" s="121">
        <v>1</v>
      </c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1</v>
      </c>
      <c r="F51" s="121">
        <v>1</v>
      </c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>
        <v>1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1</v>
      </c>
      <c r="AL51" s="119">
        <v>1</v>
      </c>
      <c r="AM51" s="119"/>
      <c r="AN51" s="119"/>
      <c r="AO51" s="121"/>
      <c r="AP51" s="121"/>
      <c r="AQ51" s="121">
        <v>1</v>
      </c>
      <c r="AR51" s="121"/>
      <c r="AS51" s="121"/>
      <c r="AT51" s="119"/>
      <c r="AU51" s="119"/>
      <c r="AV51" s="121"/>
      <c r="AW51" s="119"/>
      <c r="AX51" s="121"/>
      <c r="AY51" s="121">
        <v>1</v>
      </c>
      <c r="AZ51" s="121"/>
      <c r="BA51" s="121"/>
      <c r="BB51" s="121">
        <v>1</v>
      </c>
      <c r="BC51" s="119"/>
      <c r="BD51" s="119"/>
      <c r="BE51" s="119"/>
      <c r="BF51" s="119"/>
      <c r="BG51" s="121"/>
      <c r="BH51" s="121">
        <v>1</v>
      </c>
      <c r="BI51" s="121"/>
      <c r="BJ51" s="121">
        <v>1</v>
      </c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17</v>
      </c>
      <c r="F211" s="119">
        <f t="shared" si="15"/>
        <v>17</v>
      </c>
      <c r="G211" s="119">
        <f t="shared" si="15"/>
        <v>0</v>
      </c>
      <c r="H211" s="119">
        <f t="shared" si="15"/>
        <v>4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0</v>
      </c>
      <c r="O211" s="119">
        <f t="shared" si="15"/>
        <v>1</v>
      </c>
      <c r="P211" s="119">
        <f t="shared" si="15"/>
        <v>3</v>
      </c>
      <c r="Q211" s="119">
        <f t="shared" si="15"/>
        <v>0</v>
      </c>
      <c r="R211" s="119">
        <f t="shared" si="15"/>
        <v>11</v>
      </c>
      <c r="S211" s="119">
        <f t="shared" si="15"/>
        <v>1</v>
      </c>
      <c r="T211" s="119">
        <f t="shared" si="15"/>
        <v>1</v>
      </c>
      <c r="U211" s="119">
        <f t="shared" si="15"/>
        <v>3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2</v>
      </c>
      <c r="AJ211" s="119">
        <f t="shared" si="15"/>
        <v>0</v>
      </c>
      <c r="AK211" s="119">
        <f t="shared" ref="AK211:BP211" si="16">SUM(AK212:AK256)</f>
        <v>11</v>
      </c>
      <c r="AL211" s="119">
        <f t="shared" si="16"/>
        <v>2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4</v>
      </c>
      <c r="AR211" s="119">
        <f t="shared" si="16"/>
        <v>10</v>
      </c>
      <c r="AS211" s="119">
        <f t="shared" si="16"/>
        <v>2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7</v>
      </c>
      <c r="AY211" s="119">
        <f t="shared" si="16"/>
        <v>2</v>
      </c>
      <c r="AZ211" s="119">
        <f t="shared" si="16"/>
        <v>1</v>
      </c>
      <c r="BA211" s="119">
        <f t="shared" si="16"/>
        <v>0</v>
      </c>
      <c r="BB211" s="119">
        <f t="shared" si="16"/>
        <v>1</v>
      </c>
      <c r="BC211" s="119">
        <f t="shared" si="16"/>
        <v>0</v>
      </c>
      <c r="BD211" s="119">
        <f t="shared" si="16"/>
        <v>0</v>
      </c>
      <c r="BE211" s="119">
        <f t="shared" si="16"/>
        <v>1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1</v>
      </c>
      <c r="BJ211" s="119">
        <f t="shared" si="16"/>
        <v>2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12</v>
      </c>
      <c r="F212" s="121">
        <v>12</v>
      </c>
      <c r="G212" s="121"/>
      <c r="H212" s="119">
        <v>3</v>
      </c>
      <c r="I212" s="119"/>
      <c r="J212" s="121"/>
      <c r="K212" s="121"/>
      <c r="L212" s="121"/>
      <c r="M212" s="121"/>
      <c r="N212" s="119"/>
      <c r="O212" s="121"/>
      <c r="P212" s="121">
        <v>3</v>
      </c>
      <c r="Q212" s="119"/>
      <c r="R212" s="121">
        <v>7</v>
      </c>
      <c r="S212" s="121">
        <v>1</v>
      </c>
      <c r="T212" s="121">
        <v>1</v>
      </c>
      <c r="U212" s="121">
        <v>2</v>
      </c>
      <c r="V212" s="119"/>
      <c r="W212" s="119"/>
      <c r="X212" s="119"/>
      <c r="Y212" s="121"/>
      <c r="Z212" s="121">
        <v>1</v>
      </c>
      <c r="AA212" s="121"/>
      <c r="AB212" s="121"/>
      <c r="AC212" s="121"/>
      <c r="AD212" s="121"/>
      <c r="AE212" s="121"/>
      <c r="AF212" s="121"/>
      <c r="AG212" s="121"/>
      <c r="AH212" s="121"/>
      <c r="AI212" s="121">
        <v>2</v>
      </c>
      <c r="AJ212" s="121"/>
      <c r="AK212" s="121">
        <v>7</v>
      </c>
      <c r="AL212" s="119">
        <v>1</v>
      </c>
      <c r="AM212" s="119"/>
      <c r="AN212" s="119"/>
      <c r="AO212" s="121">
        <v>1</v>
      </c>
      <c r="AP212" s="121"/>
      <c r="AQ212" s="121">
        <v>2</v>
      </c>
      <c r="AR212" s="121">
        <v>8</v>
      </c>
      <c r="AS212" s="121">
        <v>1</v>
      </c>
      <c r="AT212" s="119"/>
      <c r="AU212" s="119"/>
      <c r="AV212" s="121"/>
      <c r="AW212" s="119"/>
      <c r="AX212" s="121">
        <v>5</v>
      </c>
      <c r="AY212" s="121">
        <v>1</v>
      </c>
      <c r="AZ212" s="121">
        <v>1</v>
      </c>
      <c r="BA212" s="121"/>
      <c r="BB212" s="121"/>
      <c r="BC212" s="119"/>
      <c r="BD212" s="119"/>
      <c r="BE212" s="119"/>
      <c r="BF212" s="119"/>
      <c r="BG212" s="121"/>
      <c r="BH212" s="121"/>
      <c r="BI212" s="121">
        <v>1</v>
      </c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2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19">
        <v>1</v>
      </c>
      <c r="AM213" s="119"/>
      <c r="AN213" s="119"/>
      <c r="AO213" s="121"/>
      <c r="AP213" s="121"/>
      <c r="AQ213" s="121">
        <v>1</v>
      </c>
      <c r="AR213" s="121">
        <v>1</v>
      </c>
      <c r="AS213" s="121"/>
      <c r="AT213" s="119"/>
      <c r="AU213" s="119"/>
      <c r="AV213" s="121"/>
      <c r="AW213" s="119"/>
      <c r="AX213" s="121">
        <v>1</v>
      </c>
      <c r="AY213" s="121">
        <v>1</v>
      </c>
      <c r="AZ213" s="121"/>
      <c r="BA213" s="121"/>
      <c r="BB213" s="121">
        <v>1</v>
      </c>
      <c r="BC213" s="119"/>
      <c r="BD213" s="119"/>
      <c r="BE213" s="119">
        <v>1</v>
      </c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</v>
      </c>
      <c r="F214" s="121">
        <v>1</v>
      </c>
      <c r="G214" s="121"/>
      <c r="H214" s="119">
        <v>1</v>
      </c>
      <c r="I214" s="119"/>
      <c r="J214" s="121"/>
      <c r="K214" s="121"/>
      <c r="L214" s="121"/>
      <c r="M214" s="121"/>
      <c r="N214" s="119"/>
      <c r="O214" s="121"/>
      <c r="P214" s="121"/>
      <c r="Q214" s="119"/>
      <c r="R214" s="121">
        <v>1</v>
      </c>
      <c r="S214" s="121"/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>
        <v>1</v>
      </c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1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1</v>
      </c>
      <c r="F222" s="121">
        <v>1</v>
      </c>
      <c r="G222" s="121"/>
      <c r="H222" s="119"/>
      <c r="I222" s="119"/>
      <c r="J222" s="121"/>
      <c r="K222" s="121"/>
      <c r="L222" s="121"/>
      <c r="M222" s="121"/>
      <c r="N222" s="119"/>
      <c r="O222" s="121">
        <v>1</v>
      </c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1</v>
      </c>
      <c r="AL222" s="119"/>
      <c r="AM222" s="119"/>
      <c r="AN222" s="119"/>
      <c r="AO222" s="121"/>
      <c r="AP222" s="121"/>
      <c r="AQ222" s="121"/>
      <c r="AR222" s="121"/>
      <c r="AS222" s="121">
        <v>1</v>
      </c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0</v>
      </c>
      <c r="F422" s="119">
        <f t="shared" si="24"/>
        <v>0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3</v>
      </c>
      <c r="F575" s="119">
        <f t="shared" si="36"/>
        <v>3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2</v>
      </c>
      <c r="S575" s="119">
        <f t="shared" si="36"/>
        <v>1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1</v>
      </c>
      <c r="AJ575" s="119">
        <f t="shared" si="36"/>
        <v>0</v>
      </c>
      <c r="AK575" s="119">
        <f t="shared" ref="AK575:BS575" si="37">SUM(AK577:AK639)</f>
        <v>2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1</v>
      </c>
      <c r="AP575" s="119">
        <f t="shared" si="37"/>
        <v>0</v>
      </c>
      <c r="AQ575" s="119">
        <f t="shared" si="37"/>
        <v>1</v>
      </c>
      <c r="AR575" s="119">
        <f t="shared" si="37"/>
        <v>1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1</v>
      </c>
      <c r="AZ575" s="119">
        <f t="shared" si="37"/>
        <v>0</v>
      </c>
      <c r="BA575" s="119">
        <f t="shared" si="37"/>
        <v>1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1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3</v>
      </c>
      <c r="F576" s="119">
        <f t="shared" si="38"/>
        <v>3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2</v>
      </c>
      <c r="S576" s="119">
        <f t="shared" si="38"/>
        <v>1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1</v>
      </c>
      <c r="AJ576" s="119">
        <f t="shared" si="38"/>
        <v>0</v>
      </c>
      <c r="AK576" s="119">
        <f t="shared" ref="AK576:BP576" si="39">SUM(AK577:AK616)</f>
        <v>2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1</v>
      </c>
      <c r="AP576" s="119">
        <f t="shared" si="39"/>
        <v>0</v>
      </c>
      <c r="AQ576" s="119">
        <f t="shared" si="39"/>
        <v>1</v>
      </c>
      <c r="AR576" s="119">
        <f t="shared" si="39"/>
        <v>1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1</v>
      </c>
      <c r="AZ576" s="119">
        <f t="shared" si="39"/>
        <v>0</v>
      </c>
      <c r="BA576" s="119">
        <f t="shared" si="39"/>
        <v>1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1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>
        <v>1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>
        <v>1</v>
      </c>
      <c r="AM583" s="119"/>
      <c r="AN583" s="119"/>
      <c r="AO583" s="121">
        <v>1</v>
      </c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>
        <v>1</v>
      </c>
      <c r="AZ583" s="121"/>
      <c r="BA583" s="121">
        <v>1</v>
      </c>
      <c r="BB583" s="121"/>
      <c r="BC583" s="119"/>
      <c r="BD583" s="119"/>
      <c r="BE583" s="119">
        <v>1</v>
      </c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>
        <v>1</v>
      </c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>
        <v>1</v>
      </c>
      <c r="AJ588" s="121"/>
      <c r="AK588" s="121"/>
      <c r="AL588" s="119"/>
      <c r="AM588" s="119"/>
      <c r="AN588" s="119"/>
      <c r="AO588" s="121"/>
      <c r="AP588" s="121"/>
      <c r="AQ588" s="121">
        <v>1</v>
      </c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1</v>
      </c>
      <c r="F589" s="121">
        <v>1</v>
      </c>
      <c r="G589" s="121"/>
      <c r="H589" s="119">
        <v>1</v>
      </c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1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1</v>
      </c>
      <c r="AL589" s="119"/>
      <c r="AM589" s="119"/>
      <c r="AN589" s="119"/>
      <c r="AO589" s="121"/>
      <c r="AP589" s="121"/>
      <c r="AQ589" s="121"/>
      <c r="AR589" s="121">
        <v>1</v>
      </c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2</v>
      </c>
      <c r="F664" s="119">
        <f t="shared" si="44"/>
        <v>2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1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1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2</v>
      </c>
      <c r="F722" s="121">
        <v>2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>
        <v>1</v>
      </c>
      <c r="S722" s="121"/>
      <c r="T722" s="121"/>
      <c r="U722" s="121">
        <v>1</v>
      </c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>
        <v>1</v>
      </c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1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>
        <v>1</v>
      </c>
      <c r="R788" s="121"/>
      <c r="S788" s="121"/>
      <c r="T788" s="121"/>
      <c r="U788" s="121"/>
      <c r="V788" s="119">
        <v>1</v>
      </c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0</v>
      </c>
      <c r="BA795" s="119">
        <f t="shared" si="54"/>
        <v>0</v>
      </c>
      <c r="BB795" s="119">
        <f t="shared" si="54"/>
        <v>1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1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>
        <v>1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>
        <v>1</v>
      </c>
      <c r="AS848" s="121"/>
      <c r="AT848" s="119"/>
      <c r="AU848" s="119"/>
      <c r="AV848" s="121"/>
      <c r="AW848" s="119"/>
      <c r="AX848" s="121"/>
      <c r="AY848" s="121">
        <v>1</v>
      </c>
      <c r="AZ848" s="121"/>
      <c r="BA848" s="121"/>
      <c r="BB848" s="121">
        <v>1</v>
      </c>
      <c r="BC848" s="119"/>
      <c r="BD848" s="119"/>
      <c r="BE848" s="119"/>
      <c r="BF848" s="119"/>
      <c r="BG848" s="121"/>
      <c r="BH848" s="121">
        <v>1</v>
      </c>
      <c r="BI848" s="121"/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26</v>
      </c>
      <c r="F1605" s="119">
        <f t="shared" si="62"/>
        <v>26</v>
      </c>
      <c r="G1605" s="119">
        <f t="shared" si="62"/>
        <v>0</v>
      </c>
      <c r="H1605" s="119">
        <f t="shared" si="62"/>
        <v>5</v>
      </c>
      <c r="I1605" s="119">
        <f t="shared" si="62"/>
        <v>0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0</v>
      </c>
      <c r="O1605" s="119">
        <f t="shared" si="62"/>
        <v>1</v>
      </c>
      <c r="P1605" s="119">
        <f t="shared" si="62"/>
        <v>4</v>
      </c>
      <c r="Q1605" s="119">
        <f t="shared" si="62"/>
        <v>2</v>
      </c>
      <c r="R1605" s="119">
        <f t="shared" si="62"/>
        <v>16</v>
      </c>
      <c r="S1605" s="119">
        <f t="shared" si="62"/>
        <v>2</v>
      </c>
      <c r="T1605" s="119">
        <f t="shared" si="62"/>
        <v>1</v>
      </c>
      <c r="U1605" s="119">
        <f t="shared" si="62"/>
        <v>4</v>
      </c>
      <c r="V1605" s="119">
        <f t="shared" si="62"/>
        <v>1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17</v>
      </c>
      <c r="AL1605" s="119">
        <f t="shared" si="63"/>
        <v>6</v>
      </c>
      <c r="AM1605" s="119">
        <f t="shared" si="63"/>
        <v>0</v>
      </c>
      <c r="AN1605" s="119">
        <f t="shared" si="63"/>
        <v>0</v>
      </c>
      <c r="AO1605" s="119">
        <f t="shared" si="63"/>
        <v>3</v>
      </c>
      <c r="AP1605" s="119">
        <f t="shared" si="63"/>
        <v>0</v>
      </c>
      <c r="AQ1605" s="119">
        <f t="shared" si="63"/>
        <v>7</v>
      </c>
      <c r="AR1605" s="119">
        <f t="shared" si="63"/>
        <v>14</v>
      </c>
      <c r="AS1605" s="119">
        <f t="shared" si="63"/>
        <v>2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7</v>
      </c>
      <c r="AY1605" s="119">
        <f t="shared" si="63"/>
        <v>6</v>
      </c>
      <c r="AZ1605" s="119">
        <f t="shared" si="63"/>
        <v>2</v>
      </c>
      <c r="BA1605" s="119">
        <f t="shared" si="63"/>
        <v>1</v>
      </c>
      <c r="BB1605" s="119">
        <f t="shared" si="63"/>
        <v>3</v>
      </c>
      <c r="BC1605" s="119">
        <f t="shared" si="63"/>
        <v>0</v>
      </c>
      <c r="BD1605" s="119">
        <f t="shared" si="63"/>
        <v>0</v>
      </c>
      <c r="BE1605" s="119">
        <f t="shared" si="63"/>
        <v>2</v>
      </c>
      <c r="BF1605" s="119">
        <f t="shared" si="63"/>
        <v>0</v>
      </c>
      <c r="BG1605" s="119">
        <f t="shared" si="63"/>
        <v>0</v>
      </c>
      <c r="BH1605" s="119">
        <f t="shared" si="63"/>
        <v>3</v>
      </c>
      <c r="BI1605" s="119">
        <f t="shared" si="63"/>
        <v>1</v>
      </c>
      <c r="BJ1605" s="119">
        <f t="shared" si="63"/>
        <v>5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5</v>
      </c>
      <c r="F1606" s="121">
        <v>5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>
        <v>1</v>
      </c>
      <c r="Q1606" s="119">
        <v>1</v>
      </c>
      <c r="R1606" s="121">
        <v>3</v>
      </c>
      <c r="S1606" s="121"/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4</v>
      </c>
      <c r="AL1606" s="119">
        <v>3</v>
      </c>
      <c r="AM1606" s="119"/>
      <c r="AN1606" s="119"/>
      <c r="AO1606" s="121"/>
      <c r="AP1606" s="121"/>
      <c r="AQ1606" s="121">
        <v>2</v>
      </c>
      <c r="AR1606" s="121">
        <v>3</v>
      </c>
      <c r="AS1606" s="121"/>
      <c r="AT1606" s="119"/>
      <c r="AU1606" s="119"/>
      <c r="AV1606" s="121"/>
      <c r="AW1606" s="119"/>
      <c r="AX1606" s="121"/>
      <c r="AY1606" s="121">
        <v>3</v>
      </c>
      <c r="AZ1606" s="121">
        <v>1</v>
      </c>
      <c r="BA1606" s="121"/>
      <c r="BB1606" s="121">
        <v>2</v>
      </c>
      <c r="BC1606" s="119"/>
      <c r="BD1606" s="119"/>
      <c r="BE1606" s="119"/>
      <c r="BF1606" s="119"/>
      <c r="BG1606" s="121"/>
      <c r="BH1606" s="121">
        <v>3</v>
      </c>
      <c r="BI1606" s="121"/>
      <c r="BJ1606" s="121">
        <v>3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18</v>
      </c>
      <c r="F1607" s="121">
        <v>18</v>
      </c>
      <c r="G1607" s="121"/>
      <c r="H1607" s="119">
        <v>4</v>
      </c>
      <c r="I1607" s="119"/>
      <c r="J1607" s="121"/>
      <c r="K1607" s="121"/>
      <c r="L1607" s="121"/>
      <c r="M1607" s="121"/>
      <c r="N1607" s="119"/>
      <c r="O1607" s="121"/>
      <c r="P1607" s="121">
        <v>3</v>
      </c>
      <c r="Q1607" s="119">
        <v>1</v>
      </c>
      <c r="R1607" s="121">
        <v>11</v>
      </c>
      <c r="S1607" s="121">
        <v>2</v>
      </c>
      <c r="T1607" s="121">
        <v>1</v>
      </c>
      <c r="U1607" s="121">
        <v>2</v>
      </c>
      <c r="V1607" s="119">
        <v>1</v>
      </c>
      <c r="W1607" s="119"/>
      <c r="X1607" s="119"/>
      <c r="Y1607" s="121"/>
      <c r="Z1607" s="121">
        <v>1</v>
      </c>
      <c r="AA1607" s="121"/>
      <c r="AB1607" s="121"/>
      <c r="AC1607" s="121"/>
      <c r="AD1607" s="121"/>
      <c r="AE1607" s="121"/>
      <c r="AF1607" s="121"/>
      <c r="AG1607" s="121"/>
      <c r="AH1607" s="121"/>
      <c r="AI1607" s="121">
        <v>3</v>
      </c>
      <c r="AJ1607" s="121"/>
      <c r="AK1607" s="121">
        <v>11</v>
      </c>
      <c r="AL1607" s="119">
        <v>2</v>
      </c>
      <c r="AM1607" s="119"/>
      <c r="AN1607" s="119"/>
      <c r="AO1607" s="121">
        <v>2</v>
      </c>
      <c r="AP1607" s="121"/>
      <c r="AQ1607" s="121">
        <v>4</v>
      </c>
      <c r="AR1607" s="121">
        <v>11</v>
      </c>
      <c r="AS1607" s="121">
        <v>1</v>
      </c>
      <c r="AT1607" s="119"/>
      <c r="AU1607" s="119"/>
      <c r="AV1607" s="121"/>
      <c r="AW1607" s="119"/>
      <c r="AX1607" s="121">
        <v>7</v>
      </c>
      <c r="AY1607" s="121">
        <v>2</v>
      </c>
      <c r="AZ1607" s="121">
        <v>1</v>
      </c>
      <c r="BA1607" s="121"/>
      <c r="BB1607" s="121">
        <v>1</v>
      </c>
      <c r="BC1607" s="119"/>
      <c r="BD1607" s="119"/>
      <c r="BE1607" s="119">
        <v>1</v>
      </c>
      <c r="BF1607" s="119"/>
      <c r="BG1607" s="121"/>
      <c r="BH1607" s="121"/>
      <c r="BI1607" s="121">
        <v>1</v>
      </c>
      <c r="BJ1607" s="121">
        <v>2</v>
      </c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</v>
      </c>
      <c r="F1608" s="121">
        <v>3</v>
      </c>
      <c r="G1608" s="121"/>
      <c r="H1608" s="119">
        <v>1</v>
      </c>
      <c r="I1608" s="119"/>
      <c r="J1608" s="121"/>
      <c r="K1608" s="121"/>
      <c r="L1608" s="121"/>
      <c r="M1608" s="121"/>
      <c r="N1608" s="119"/>
      <c r="O1608" s="121">
        <v>1</v>
      </c>
      <c r="P1608" s="121"/>
      <c r="Q1608" s="119"/>
      <c r="R1608" s="121">
        <v>2</v>
      </c>
      <c r="S1608" s="121"/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19">
        <v>1</v>
      </c>
      <c r="AM1608" s="119"/>
      <c r="AN1608" s="119"/>
      <c r="AO1608" s="121">
        <v>1</v>
      </c>
      <c r="AP1608" s="121"/>
      <c r="AQ1608" s="121">
        <v>1</v>
      </c>
      <c r="AR1608" s="121"/>
      <c r="AS1608" s="121">
        <v>1</v>
      </c>
      <c r="AT1608" s="119"/>
      <c r="AU1608" s="119"/>
      <c r="AV1608" s="121"/>
      <c r="AW1608" s="119"/>
      <c r="AX1608" s="121"/>
      <c r="AY1608" s="121">
        <v>1</v>
      </c>
      <c r="AZ1608" s="121"/>
      <c r="BA1608" s="121">
        <v>1</v>
      </c>
      <c r="BB1608" s="121"/>
      <c r="BC1608" s="119"/>
      <c r="BD1608" s="119"/>
      <c r="BE1608" s="119">
        <v>1</v>
      </c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>
        <v>1</v>
      </c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9">
        <v>5</v>
      </c>
      <c r="F1611" s="121">
        <v>5</v>
      </c>
      <c r="G1611" s="121"/>
      <c r="H1611" s="119">
        <v>5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/>
      <c r="R1611" s="121">
        <v>2</v>
      </c>
      <c r="S1611" s="121">
        <v>1</v>
      </c>
      <c r="T1611" s="121">
        <v>1</v>
      </c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2</v>
      </c>
      <c r="AJ1611" s="121"/>
      <c r="AK1611" s="121">
        <v>2</v>
      </c>
      <c r="AL1611" s="119"/>
      <c r="AM1611" s="119"/>
      <c r="AN1611" s="119"/>
      <c r="AO1611" s="121"/>
      <c r="AP1611" s="121"/>
      <c r="AQ1611" s="121">
        <v>1</v>
      </c>
      <c r="AR1611" s="121">
        <v>4</v>
      </c>
      <c r="AS1611" s="121"/>
      <c r="AT1611" s="119"/>
      <c r="AU1611" s="119"/>
      <c r="AV1611" s="121"/>
      <c r="AW1611" s="119"/>
      <c r="AX1611" s="121">
        <v>1</v>
      </c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</v>
      </c>
      <c r="F1612" s="121">
        <v>1</v>
      </c>
      <c r="G1612" s="121"/>
      <c r="H1612" s="119"/>
      <c r="I1612" s="119"/>
      <c r="J1612" s="121"/>
      <c r="K1612" s="121"/>
      <c r="L1612" s="121"/>
      <c r="M1612" s="121"/>
      <c r="N1612" s="119"/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2451</v>
      </c>
      <c r="BJ1618" s="92" t="s">
        <v>2451</v>
      </c>
      <c r="BK1618" s="92" t="s">
        <v>2451</v>
      </c>
      <c r="BL1618" s="154"/>
      <c r="BM1618" s="268" t="s">
        <v>2452</v>
      </c>
      <c r="BN1618" s="268"/>
      <c r="BO1618" s="287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3" t="s">
        <v>2451</v>
      </c>
      <c r="BM1620" s="268" t="s">
        <v>2453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2454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2458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84" t="s">
        <v>2456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2457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&amp;C&amp;L8C045ED0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&amp;C&amp;L8C045ED0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1</v>
      </c>
      <c r="G18" s="119">
        <v>1</v>
      </c>
      <c r="H18" s="119"/>
      <c r="I18" s="119">
        <v>1</v>
      </c>
      <c r="J18" s="119"/>
      <c r="K18" s="119"/>
      <c r="L18" s="119"/>
      <c r="M18" s="119"/>
      <c r="N18" s="119">
        <v>1</v>
      </c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>
        <v>1</v>
      </c>
      <c r="AG18" s="119"/>
      <c r="AH18" s="119"/>
      <c r="AI18" s="119">
        <v>1</v>
      </c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>
        <v>1</v>
      </c>
      <c r="G21" s="119">
        <v>1</v>
      </c>
      <c r="H21" s="119"/>
      <c r="I21" s="119">
        <v>1</v>
      </c>
      <c r="J21" s="119"/>
      <c r="K21" s="119"/>
      <c r="L21" s="119"/>
      <c r="M21" s="119"/>
      <c r="N21" s="119">
        <v>1</v>
      </c>
      <c r="O21" s="119"/>
      <c r="P21" s="119"/>
      <c r="Q21" s="119"/>
      <c r="R21" s="119"/>
      <c r="S21" s="119">
        <v>1</v>
      </c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>
        <v>1</v>
      </c>
      <c r="AG21" s="119"/>
      <c r="AH21" s="119"/>
      <c r="AI21" s="119">
        <v>1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1</v>
      </c>
      <c r="G44" s="162">
        <f t="shared" si="0"/>
        <v>1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/>
      <c r="M45" s="119"/>
      <c r="N45" s="119">
        <v>1</v>
      </c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2456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2457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&amp;C&amp;L8C045ED0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2020-01-29T09:30:09Z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8C045ED0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