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<sst xmlns="http://schemas.openxmlformats.org/spreadsheetml/2006/main" count="477" uniqueCount="408">
  <si>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</si>
  <si>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</si>
  <si>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</si>
  <si>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</si>
  <si>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</si>
  <si>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</si>
  <si>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</si>
  <si>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</si>
  <si>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</si>
  <si>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</si>
  <si>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</si>
  <si>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</si>
  <si>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</si>
  <si>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</si>
  <si>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</si>
  <si>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</si>
  <si>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</si>
  <si>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</si>
  <si>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</si>
  <si>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</si>
  <si>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</si>
  <si>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</si>
  <si>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</si>
  <si>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</si>
  <si>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</si>
  <si>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</si>
  <si>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</si>
  <si>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</si>
  <si>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</si>
  <si>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</si>
  <si>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</si>
  <si>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</si>
  <si>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</si>
  <si>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</si>
  <si>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</si>
  <si>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</si>
  <si>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</si>
  <si>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</si>
  <si>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</si>
  <si>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</si>
  <si>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</si>
  <si>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</si>
  <si>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</si>
  <si>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</si>
  <si>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</si>
  <si>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</si>
  <si>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</si>
  <si>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</si>
  <si>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</si>
  <si>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</si>
  <si>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</si>
  <si>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</si>
  <si>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</si>
  <si>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</si>
  <si>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</si>
  <si>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</si>
  <si>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</si>
  <si>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</si>
  <si>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</si>
  <si>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</si>
  <si>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</si>
  <si>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</si>
  <si>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</si>
  <si>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</si>
  <si>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</si>
  <si>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</si>
  <si>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</si>
  <si>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</si>
  <si>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</si>
  <si>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</si>
  <si>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</si>
  <si>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</si>
  <si>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</si>
  <si>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</si>
  <si>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</si>
  <si>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</si>
  <si>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</si>
  <si>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</si>
  <si>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</si>
  <si>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</si>
  <si>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</si>
  <si>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</si>
  <si>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</si>
  <si>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</si>
  <si>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</si>
  <si>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</si>
  <si>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</si>
  <si>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</si>
  <si>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</si>
  <si>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</si>
  <si>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</si>
  <si>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</si>
  <si>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</si>
  <si>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</si>
  <si>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</si>
  <si>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</si>
  <si>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</si>
  <si>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</si>
  <si>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</si>
  <si>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</si>
  <si>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</si>
  <si>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</si>
  <si>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</si>
  <si>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</si>
  <si>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</si>
  <si>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</si>
  <si>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</si>
  <si>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</si>
  <si>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</si>
  <si>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</si>
  <si>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</si>
  <si>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</si>
  <si>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</si>
  <si>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</si>
  <si>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</si>
  <si>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</si>
  <si>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</si>
  <si>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</si>
  <si>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</si>
  <si>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</si>
  <si>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</si>
  <si>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</si>
  <si>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</si>
  <si>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</si>
  <si>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</si>
  <si>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</si>
  <si>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</si>
  <si>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</si>
  <si>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</si>
  <si>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</si>
  <si>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</si>
  <si>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</si>
  <si>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</si>
  <si>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</si>
  <si>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</si>
  <si>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</si>
  <si>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</si>
  <si>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</si>
  <si>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</si>
  <si>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</si>
  <si>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</si>
  <si>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</si>
  <si>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</si>
  <si>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</si>
  <si>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</si>
  <si>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</si>
  <si>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</si>
  <si>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</si>
  <si>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</si>
  <si>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</si>
  <si>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</si>
  <si>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</si>
  <si>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</si>
  <si>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</si>
  <si>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</si>
  <si>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</si>
  <si>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</si>
  <si>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</si>
  <si>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</si>
  <si>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</si>
  <si>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</si>
  <si>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</si>
  <si>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</si>
  <si>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</si>
  <si>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</si>
  <si>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</si>
  <si>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</si>
  <si>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</si>
  <si>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</si>
  <si>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</si>
  <si>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</si>
  <si>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</si>
  <si>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</si>
  <si>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</si>
  <si>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</si>
  <si>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</si>
  <si>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</si>
  <si>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</si>
  <si>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</si>
  <si>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</si>
  <si>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</si>
  <si>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</si>
  <si>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</si>
  <si>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</si>
  <si>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</si>
  <si>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</si>
  <si>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</si>
  <si>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</si>
  <si>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</si>
  <si>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</si>
  <si>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</si>
  <si>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</si>
  <si>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</si>
  <si>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</si>
  <si>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</si>
  <si>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</si>
  <si>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</si>
  <si>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</si>
  <si>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</si>
  <si>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</si>
  <si>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</si>
  <si>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</si>
  <si>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</si>
  <si>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</si>
  <si>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</si>
  <si>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</si>
  <si>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</si>
  <si>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</si>
  <si>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</si>
  <si>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</si>
  <si>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</si>
  <si>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</si>
  <si>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</si>
  <si>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</si>
  <si>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</si>
  <si>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</si>
  <si>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</si>
  <si>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</si>
  <si>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</si>
  <si>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</si>
  <si>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</si>
  <si>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</si>
  <si>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</si>
  <si>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</si>
  <si>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</si>
  <si>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</si>
  <si>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</si>
  <si>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</si>
  <si>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</si>
  <si>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</si>
  <si>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</si>
  <si>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</si>
  <si>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</si>
  <si>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</si>
  <si>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</si>
  <si>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</si>
  <si>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</si>
  <si>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</si>
  <si>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</si>
  <si>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</si>
  <si>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</si>
  <si>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</si>
  <si>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</si>
  <si>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</si>
  <si>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</si>
  <si>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</si>
  <si>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</si>
  <si>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</si>
  <si>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</si>
  <si>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</si>
  <si>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</si>
  <si>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</si>
  <si>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</si>
  <si>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</si>
  <si>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</si>
  <si>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</si>
  <si>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</si>
  <si>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</si>
  <si>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</si>
  <si>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</si>
  <si>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</si>
  <si>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</si>
  <si>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</si>
  <si>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</si>
  <si>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</si>
  <si>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</si>
  <si>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</si>
  <si>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</si>
  <si>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</si>
  <si>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</si>
  <si>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</si>
  <si>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</si>
  <si>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</si>
  <si>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</si>
  <si>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</si>
  <si>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</si>
  <si>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</si>
  <si>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</si>
  <si>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</si>
  <si>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</si>
  <si>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</si>
  <si>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</si>
  <si>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</si>
  <si>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</si>
  <si>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</si>
  <si>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</si>
  <si>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</si>
  <si>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</si>
  <si>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</si>
  <si>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</si>
  <si>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</si>
  <si>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</si>
  <si>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</si>
  <si>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</si>
  <si>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</si>
  <si>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</si>
  <si>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</si>
  <si>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</si>
  <si>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</si>
  <si>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</si>
  <si>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</si>
  <si>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</si>
  <si>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</si>
  <si>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</si>
  <si>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</si>
  <si>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</si>
  <si>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</si>
  <si>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</si>
  <si>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</si>
  <si>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</si>
  <si>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</si>
  <si>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</si>
  <si>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</si>
  <si>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</si>
  <si>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</si>
  <si>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</si>
  <si>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</si>
  <si>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</si>
  <si>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</si>
  <si>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</si>
  <si>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</si>
  <si>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</si>
  <si>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</si>
  <si>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</si>
  <si>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</si>
  <si>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</si>
  <si>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</si>
  <si>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</si>
  <si>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</si>
  <si>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</si>
  <si>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</si>
  <si>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</si>
  <si>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</si>
  <si>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</si>
  <si>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</si>
  <si>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</si>
  <si>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</si>
  <si>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</si>
  <si>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</si>
  <si>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</si>
  <si>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</si>
  <si>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</si>
  <si>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</si>
  <si>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</si>
  <si>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</si>
  <si>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</si>
  <si>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</si>
  <si>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</si>
  <si>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</si>
  <si>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</si>
  <si>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</si>
  <si>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</si>
  <si>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2017 року</t>
  </si>
  <si>
    <t>Южний міський суд Одеської області</t>
  </si>
  <si>
    <t>65481. Одеська область.м. Южний</t>
  </si>
  <si>
    <t>пр. Григорівського Десанту</t>
  </si>
  <si>
    <t>26а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</si>
  <si>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</si>
  <si>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</si>
  <si>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</si>
  <si>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</si>
  <si>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</si>
  <si>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</si>
  <si>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</si>
  <si>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</si>
  <si>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</si>
  <si>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</si>
  <si>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</si>
  <si>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</si>
  <si>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</si>
  <si>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</si>
  <si>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</si>
  <si>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</si>
  <si>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</si>
  <si>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</si>
  <si>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</si>
  <si>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</si>
  <si>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</si>
  <si>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</si>
  <si>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</si>
  <si>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</si>
  <si>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</si>
  <si>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</si>
  <si>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</si>
  <si>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</si>
  <si>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</si>
  <si>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</si>
  <si>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</si>
  <si>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</si>
  <si>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</si>
  <si>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</si>
  <si>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</si>
  <si>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</si>
  <si>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</si>
  <si>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</si>
  <si>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</si>
  <si>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</si>
  <si>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</si>
  <si>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</si>
  <si>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</si>
  <si>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</si>
  <si>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</si>
  <si>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</si>
  <si>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З.І. Барановська</t>
  </si>
  <si>
    <t>І.О. Бучацька</t>
  </si>
  <si>
    <t>(04842) 2 10 46</t>
  </si>
  <si>
    <t xml:space="preserve">inbox@yg.od.court.gov.ua </t>
  </si>
  <si>
    <t>3 липня 2017 року</t>
  </si>
</sst>
</file>

<file path=xl/styles.xml><?xml version="1.0" encoding="utf-8"?>
<styleSheet xmlns="http://schemas.openxmlformats.org/spreadsheetml/2006/main">
  <numFmts count="4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5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1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24"/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</row>
    <row r="2" spans="1:12" ht="12.75" customHeight="1">
      <c r="A2" s="225" t="s">
        <v>331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</row>
    <row r="3" ht="11.25" customHeight="1">
      <c r="A3" s="129"/>
    </row>
    <row r="4" spans="1:12" ht="18.75" customHeight="1">
      <c r="A4" s="221" t="s">
        <v>332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</row>
    <row r="5" spans="1:12" ht="18.75" customHeight="1">
      <c r="A5" s="221" t="s">
        <v>165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</row>
    <row r="6" spans="1:12" ht="18.75" customHeight="1">
      <c r="A6" s="221" t="s">
        <v>166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</row>
    <row r="7" ht="12" customHeight="1">
      <c r="A7" s="129"/>
    </row>
    <row r="8" spans="1:12" ht="18" customHeight="1">
      <c r="A8" s="222" t="s">
        <v>352</v>
      </c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</row>
    <row r="9" spans="1:12" ht="12.75" customHeight="1">
      <c r="A9" s="130"/>
      <c r="B9" s="130"/>
      <c r="C9" s="130"/>
      <c r="D9" s="223" t="s">
        <v>333</v>
      </c>
      <c r="E9" s="223"/>
      <c r="F9" s="223"/>
      <c r="G9" s="223"/>
      <c r="H9" s="223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13" t="s">
        <v>167</v>
      </c>
      <c r="B14" s="214"/>
      <c r="C14" s="214"/>
      <c r="D14" s="211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12"/>
      <c r="B15" s="210"/>
      <c r="C15" s="210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 t="s">
        <v>356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A32:L32"/>
    <mergeCell ref="A24:L24"/>
    <mergeCell ref="A25:L25"/>
    <mergeCell ref="A26:B26"/>
    <mergeCell ref="C26:L26"/>
    <mergeCell ref="A28:L28"/>
    <mergeCell ref="A18:D19"/>
    <mergeCell ref="E18:G19"/>
    <mergeCell ref="D27:L27"/>
    <mergeCell ref="A20:D20"/>
    <mergeCell ref="E20:G20"/>
    <mergeCell ref="I20:L20"/>
    <mergeCell ref="A16:D17"/>
    <mergeCell ref="E16:G17"/>
    <mergeCell ref="I16:L16"/>
    <mergeCell ref="I17:L17"/>
    <mergeCell ref="A29:L29"/>
    <mergeCell ref="A30:L30"/>
    <mergeCell ref="A31:L31"/>
    <mergeCell ref="A27:C27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&amp;LA1AEE1D7&amp;C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0</v>
      </c>
      <c r="D7" s="186">
        <f>'розділ 2'!E66</f>
        <v>0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0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357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13</v>
      </c>
      <c r="D13" s="186">
        <f>'розділ 9'!E18</f>
        <v>13</v>
      </c>
      <c r="E13" s="186">
        <f>'розділ 9'!F18</f>
        <v>0</v>
      </c>
      <c r="F13" s="186">
        <f>'розділ 9'!G18</f>
        <v>13</v>
      </c>
      <c r="G13" s="186">
        <f>'розділ 9'!G18</f>
        <v>13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13</v>
      </c>
      <c r="D14" s="187">
        <f aca="true" t="shared" si="0" ref="D14:I14">D7+D8+D9+D10+D11+D12+D13</f>
        <v>13</v>
      </c>
      <c r="E14" s="187">
        <f t="shared" si="0"/>
        <v>0</v>
      </c>
      <c r="F14" s="187">
        <f t="shared" si="0"/>
        <v>13</v>
      </c>
      <c r="G14" s="187">
        <f t="shared" si="0"/>
        <v>13</v>
      </c>
      <c r="H14" s="187">
        <f t="shared" si="0"/>
        <v>0</v>
      </c>
      <c r="I14" s="187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&amp;LA1AEE1D7&amp;CФорма № 1, Підрозділ: Южний міський суд Одеської області, 
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358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359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360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361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362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363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364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365</v>
      </c>
      <c r="C25" s="102" t="s">
        <v>88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366</v>
      </c>
      <c r="C32" s="102" t="s">
        <v>367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368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369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370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371</v>
      </c>
      <c r="C47" s="157" t="s">
        <v>372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373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374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375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0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0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0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0</v>
      </c>
      <c r="P66" s="191">
        <f>P9+P10+P15+P18+P20+P25+P32+P35+P36+P40+P41+P44+P46+P51+P53+P55+P56+P62+P63+P64+P65</f>
        <v>0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&amp;LA1AEE1D7&amp;CФорма № 1, Підрозділ: Южний міський суд Одеської області, Початок періоду: 01.01.2017, Кінець періоду: 30.06.2017&amp;R&amp;P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/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376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377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378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379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380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381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382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&amp;LA1AEE1D7&amp;CФорма № 1, Підрозділ: Южний міський суд Одеської області, 
Початок періоду: 01.01.2017, Кінець періоду: 30.06.2017&amp;R&amp;P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383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384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385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386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B23:D23"/>
    <mergeCell ref="E23:F23"/>
    <mergeCell ref="P11:P12"/>
    <mergeCell ref="L10:L12"/>
    <mergeCell ref="B22:D22"/>
    <mergeCell ref="Q18:Q19"/>
    <mergeCell ref="R18:R19"/>
    <mergeCell ref="F2:F4"/>
    <mergeCell ref="G2:K2"/>
    <mergeCell ref="I10:I1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&amp;LA1AEE1D7&amp;CФорма № 1, Підрозділ: Южний міський суд Одеської області, Початок періоду: 01.01.2017, Кінець періоду: 30.06.2017&amp;R&amp;P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387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388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389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390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391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392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393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393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394</v>
      </c>
      <c r="C37" s="21" t="s">
        <v>393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393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&amp;LA1AEE1D7&amp;CФорма № 1, Підрозділ: Южний міський суд Одеської області, Початок періоду: 01.01.2017, Кінець періоду: 30.06.2017&amp;R&amp;P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396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Q3:Q5"/>
    <mergeCell ref="L2:L5"/>
    <mergeCell ref="A17:G17"/>
    <mergeCell ref="B12:C12"/>
    <mergeCell ref="B8:C8"/>
    <mergeCell ref="B10:C10"/>
    <mergeCell ref="B11:C11"/>
    <mergeCell ref="B15:C15"/>
    <mergeCell ref="B7:C7"/>
    <mergeCell ref="B9:C9"/>
    <mergeCell ref="H3:H5"/>
    <mergeCell ref="B2:C5"/>
    <mergeCell ref="B13:C13"/>
    <mergeCell ref="B14:C14"/>
    <mergeCell ref="G2:G5"/>
    <mergeCell ref="B6:C6"/>
    <mergeCell ref="P3:P5"/>
    <mergeCell ref="A1:Q1"/>
    <mergeCell ref="A2:A5"/>
    <mergeCell ref="D2:D5"/>
    <mergeCell ref="E2:E5"/>
    <mergeCell ref="F2:F5"/>
    <mergeCell ref="O3:O5"/>
    <mergeCell ref="N3:N5"/>
    <mergeCell ref="I4:I5"/>
    <mergeCell ref="M2:Q2"/>
    <mergeCell ref="I3:K3"/>
    <mergeCell ref="J4:J5"/>
    <mergeCell ref="M3:M5"/>
    <mergeCell ref="H2:K2"/>
    <mergeCell ref="K4:K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&amp;LA1AEE1D7&amp;CФорма № 1, Підрозділ: Южний міський суд Одеської області, Початок періоду: 01.01.2017, Кінець періоду: 30.06.2017&amp;R&amp;P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397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398</v>
      </c>
      <c r="D4" s="188"/>
      <c r="E4" s="188">
        <v>8</v>
      </c>
      <c r="F4" s="188"/>
      <c r="G4" s="188">
        <v>8</v>
      </c>
      <c r="H4" s="188">
        <v>8</v>
      </c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399</v>
      </c>
      <c r="D5" s="188"/>
      <c r="E5" s="188">
        <v>3</v>
      </c>
      <c r="F5" s="188"/>
      <c r="G5" s="188">
        <v>3</v>
      </c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400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401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402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>
        <v>2</v>
      </c>
      <c r="F15" s="188"/>
      <c r="G15" s="188">
        <v>2</v>
      </c>
      <c r="H15" s="188">
        <v>2</v>
      </c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13</v>
      </c>
      <c r="F18" s="194">
        <f>SUM(F4:F17)</f>
        <v>0</v>
      </c>
      <c r="G18" s="194">
        <f>SUM(G4:G17)</f>
        <v>13</v>
      </c>
      <c r="H18" s="194">
        <f>SUM(H4:H17)</f>
        <v>10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>
        <v>1</v>
      </c>
      <c r="F20" s="189"/>
      <c r="G20" s="189">
        <v>1</v>
      </c>
      <c r="H20" s="189">
        <v>1</v>
      </c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403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404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405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405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406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407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2:G32"/>
    <mergeCell ref="C34:D34"/>
    <mergeCell ref="A1:I1"/>
    <mergeCell ref="E23:F23"/>
    <mergeCell ref="H23:I23"/>
    <mergeCell ref="E24:F24"/>
    <mergeCell ref="H24:I24"/>
    <mergeCell ref="E27:F27"/>
    <mergeCell ref="H27:I27"/>
    <mergeCell ref="E30:G30"/>
    <mergeCell ref="E31:G31"/>
    <mergeCell ref="M23:Q23"/>
    <mergeCell ref="H25:I25"/>
    <mergeCell ref="E26:F26"/>
    <mergeCell ref="H26:I26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&amp;LA1AEE1D7&amp;CФорма № 1, Підрозділ: Южний міський суд Одеської області, 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2015-12-10T11:35:34Z</cp:lastPrinted>
  <dcterms:created xsi:type="dcterms:W3CDTF">2015-09-09T11:44:43Z</dcterms:created>
  <dcterms:modified xsi:type="dcterms:W3CDTF">2017-07-18T06:23:40Z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1_00519_2.2017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A1AEE1D7</vt:lpwstr>
  </property>
  <property fmtid="{D5CDD505-2E9C-101B-9397-08002B2CF9AE}" pid="10" name="Підрозд">
    <vt:lpwstr>Южний міський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754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3.19.4.1824</vt:lpwstr>
  </property>
</Properties>
</file>